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265" documentId="8_{FA9A1A56-37BB-4029-8AF3-88D0BBABFB6B}" xr6:coauthVersionLast="47" xr6:coauthVersionMax="47" xr10:uidLastSave="{C21C120A-C212-416C-859C-35BB9B026E47}"/>
  <bookViews>
    <workbookView xWindow="0" yWindow="1704" windowWidth="23040" windowHeight="10656" xr2:uid="{00000000-000D-0000-FFFF-FFFF00000000}"/>
  </bookViews>
  <sheets>
    <sheet name="Project List" sheetId="1" r:id="rId1"/>
  </sheets>
  <definedNames>
    <definedName name="Category">#REF!</definedName>
    <definedName name="Country">#REF!</definedName>
    <definedName name="研究分野1">#REF!</definedName>
    <definedName name="研究分野2">#REF!</definedName>
    <definedName name="国名">#REF!</definedName>
    <definedName name="国名2">#REF!</definedName>
    <definedName name="社会科学・人文学的研究">#REF!</definedName>
    <definedName name="助成カテゴリ">#REF!</definedName>
    <definedName name="生態系調査">#REF!</definedName>
    <definedName name="生態研究">#REF!</definedName>
    <definedName name="分類研究">#REF!</definedName>
    <definedName name="目録作成">#REF!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9" i="1" l="1"/>
  <c r="L528" i="1"/>
  <c r="L495" i="1"/>
  <c r="L494" i="1"/>
  <c r="L493" i="1"/>
  <c r="L492" i="1"/>
  <c r="L489" i="1"/>
  <c r="L486" i="1"/>
  <c r="J443" i="1"/>
  <c r="J304" i="1"/>
</calcChain>
</file>

<file path=xl/sharedStrings.xml><?xml version="1.0" encoding="utf-8"?>
<sst xmlns="http://schemas.openxmlformats.org/spreadsheetml/2006/main" count="5086" uniqueCount="2330">
  <si>
    <t>List of Projects Supported by Research Grant Scheme</t>
    <phoneticPr fontId="2"/>
  </si>
  <si>
    <t>FY</t>
    <phoneticPr fontId="2"/>
  </si>
  <si>
    <t>Country</t>
    <phoneticPr fontId="2"/>
  </si>
  <si>
    <t>Title
Prefix</t>
    <phoneticPr fontId="2"/>
  </si>
  <si>
    <t>Last Name</t>
    <phoneticPr fontId="2"/>
  </si>
  <si>
    <t>Grantee's Institution</t>
    <phoneticPr fontId="2"/>
  </si>
  <si>
    <t>Project title</t>
    <phoneticPr fontId="2"/>
  </si>
  <si>
    <t>Total Amount Approved per Project (JPY)</t>
    <phoneticPr fontId="2"/>
  </si>
  <si>
    <t>Amount Approved for the FY (JPY)</t>
    <phoneticPr fontId="2"/>
  </si>
  <si>
    <t>Duration (Year)</t>
    <phoneticPr fontId="2"/>
  </si>
  <si>
    <t>Garnt Programme Category</t>
    <phoneticPr fontId="2"/>
  </si>
  <si>
    <t>Note</t>
    <phoneticPr fontId="2"/>
  </si>
  <si>
    <t>in English</t>
    <phoneticPr fontId="2"/>
  </si>
  <si>
    <t>tentative translation in Japanese</t>
    <phoneticPr fontId="2"/>
  </si>
  <si>
    <t>New/Cont'd</t>
    <phoneticPr fontId="2"/>
  </si>
  <si>
    <t>…th Year</t>
    <phoneticPr fontId="2"/>
  </si>
  <si>
    <t>Indonesia</t>
  </si>
  <si>
    <t>Prof Dr</t>
  </si>
  <si>
    <t>Kostermans</t>
    <phoneticPr fontId="2"/>
  </si>
  <si>
    <t>Jahja Acmad</t>
  </si>
  <si>
    <t>Herbarium Bogoriense</t>
  </si>
  <si>
    <t>Publication of ‘The useful plants of Southeast Asia, encyclopaedia and monographic revisions’</t>
  </si>
  <si>
    <r>
      <rPr>
        <sz val="10"/>
        <rFont val="ＭＳ Ｐゴシック"/>
        <family val="3"/>
        <charset val="128"/>
      </rPr>
      <t>『東南アジアの有用植物に関する辞典と論文』の出版</t>
    </r>
    <phoneticPr fontId="2"/>
  </si>
  <si>
    <t>Publication Programme</t>
  </si>
  <si>
    <t>Malaysia</t>
  </si>
  <si>
    <t>Mr</t>
  </si>
  <si>
    <t>Burhamuddin</t>
  </si>
  <si>
    <t>Mohd. Nor</t>
  </si>
  <si>
    <t>Department of Wildlife and National Parks</t>
  </si>
  <si>
    <t>Distribution studies of otter in Peninsular Malaysia</t>
  </si>
  <si>
    <r>
      <rPr>
        <sz val="10"/>
        <rFont val="ＭＳ Ｐゴシック"/>
        <family val="3"/>
        <charset val="128"/>
      </rPr>
      <t>半島マレーシアにおけるカワウソの分布に関する研究</t>
    </r>
  </si>
  <si>
    <t>Research Grant Programme</t>
  </si>
  <si>
    <t>Philippines</t>
  </si>
  <si>
    <t>Ms</t>
  </si>
  <si>
    <t>Mendoza</t>
  </si>
  <si>
    <t>Marlynn</t>
  </si>
  <si>
    <t>Department of Environment and Natural Resources</t>
  </si>
  <si>
    <r>
      <t xml:space="preserve">Alternative food for the Philippine flying lemur </t>
    </r>
    <r>
      <rPr>
        <i/>
        <sz val="10"/>
        <rFont val="Arial"/>
        <family val="2"/>
      </rPr>
      <t>Cynocephalus volans</t>
    </r>
  </si>
  <si>
    <r>
      <rPr>
        <sz val="10"/>
        <rFont val="ＭＳ Ｐゴシック"/>
        <family val="3"/>
        <charset val="128"/>
      </rPr>
      <t>フィリピンヒヨケザルの代替食物に関する研究</t>
    </r>
  </si>
  <si>
    <t>Dr</t>
  </si>
  <si>
    <t>Nor</t>
  </si>
  <si>
    <t>Salleh Mohd.</t>
  </si>
  <si>
    <t>Malaysian Nature Society</t>
  </si>
  <si>
    <t>International conference on conservation of tropical biodiversity in harmony with nature</t>
  </si>
  <si>
    <r>
      <rPr>
        <sz val="10"/>
        <rFont val="ＭＳ Ｐゴシック"/>
        <family val="3"/>
        <charset val="128"/>
      </rPr>
      <t>熱帯域の生物多様性保全に関する国際会議</t>
    </r>
  </si>
  <si>
    <t>Conservation Activity Programme</t>
  </si>
  <si>
    <t>Palau</t>
  </si>
  <si>
    <t>Eberdon</t>
  </si>
  <si>
    <t>Joshua</t>
  </si>
  <si>
    <t>Crocodile Farm</t>
  </si>
  <si>
    <t>Survey of the crocodile populations of the Republic of Palau, Caroline Islands</t>
  </si>
  <si>
    <r>
      <rPr>
        <sz val="10"/>
        <rFont val="ＭＳ Ｐゴシック"/>
        <family val="3"/>
        <charset val="128"/>
      </rPr>
      <t>パラオのキャロライン島におけるワニの生息状況調査</t>
    </r>
  </si>
  <si>
    <t>Caleda</t>
  </si>
  <si>
    <t>Mary Jean</t>
  </si>
  <si>
    <r>
      <t xml:space="preserve">Survey on the distribution, population and habitat requirements of the Philippine tarsier </t>
    </r>
    <r>
      <rPr>
        <i/>
        <sz val="10"/>
        <rFont val="Arial"/>
        <family val="2"/>
      </rPr>
      <t>Tarsius syrichta</t>
    </r>
  </si>
  <si>
    <r>
      <rPr>
        <sz val="10"/>
        <rFont val="ＭＳ Ｐゴシック"/>
        <family val="3"/>
        <charset val="128"/>
      </rPr>
      <t>フィリピンメガネザルの分布、個体数、生息環境に関する研究</t>
    </r>
  </si>
  <si>
    <t>Pangga</t>
  </si>
  <si>
    <t>Imelda</t>
  </si>
  <si>
    <r>
      <t xml:space="preserve">Ex-situ genebank conservation for Philippine teak </t>
    </r>
    <r>
      <rPr>
        <i/>
        <sz val="10"/>
        <rFont val="Arial"/>
        <family val="2"/>
      </rPr>
      <t>Tectona pholippinensis</t>
    </r>
  </si>
  <si>
    <r>
      <rPr>
        <sz val="10"/>
        <rFont val="ＭＳ Ｐゴシック"/>
        <family val="3"/>
        <charset val="128"/>
      </rPr>
      <t>フィリピンチークの遺伝子バンク</t>
    </r>
  </si>
  <si>
    <t>Thailand</t>
  </si>
  <si>
    <t>Khamyong</t>
  </si>
  <si>
    <t>Soontorn</t>
  </si>
  <si>
    <t>Chiang Mai University</t>
  </si>
  <si>
    <r>
      <t xml:space="preserve">Natural distribution of pak waan paa </t>
    </r>
    <r>
      <rPr>
        <i/>
        <sz val="10"/>
        <rFont val="Arial"/>
        <family val="2"/>
      </rPr>
      <t>Melientha suavis</t>
    </r>
    <r>
      <rPr>
        <sz val="10"/>
        <rFont val="Arial"/>
        <family val="2"/>
      </rPr>
      <t xml:space="preserve"> Pierre and its conservation</t>
    </r>
  </si>
  <si>
    <r>
      <rPr>
        <sz val="10"/>
        <rFont val="ＭＳ Ｐゴシック"/>
        <family val="3"/>
        <charset val="128"/>
      </rPr>
      <t>北タイにおけるカナビキボク科</t>
    </r>
    <r>
      <rPr>
        <sz val="10"/>
        <rFont val="Arial"/>
        <family val="2"/>
      </rPr>
      <t xml:space="preserve"> </t>
    </r>
    <r>
      <rPr>
        <i/>
        <sz val="10"/>
        <rFont val="Arial"/>
        <family val="2"/>
      </rPr>
      <t>Melientha suavis</t>
    </r>
    <r>
      <rPr>
        <sz val="10"/>
        <rFont val="Arial"/>
        <family val="2"/>
      </rPr>
      <t xml:space="preserve"> Pierre</t>
    </r>
    <r>
      <rPr>
        <sz val="10"/>
        <rFont val="ＭＳ Ｐゴシック"/>
        <family val="3"/>
        <charset val="128"/>
      </rPr>
      <t>の分布と保全に関する研究</t>
    </r>
  </si>
  <si>
    <t>Ratanaworabhan</t>
  </si>
  <si>
    <t>Niphan</t>
  </si>
  <si>
    <t>Thailand Institute of Scientific and Technological Research</t>
  </si>
  <si>
    <t>Publication of ‘Endangered species and habitats in Thailand’</t>
  </si>
  <si>
    <r>
      <rPr>
        <sz val="10"/>
        <rFont val="ＭＳ Ｐゴシック"/>
        <family val="3"/>
        <charset val="128"/>
      </rPr>
      <t>『タイに生息する絶滅危惧種とその環境』の英語版の出版</t>
    </r>
  </si>
  <si>
    <t>Bangladesh</t>
  </si>
  <si>
    <t>Khan</t>
  </si>
  <si>
    <t xml:space="preserve">Anisuzzaman </t>
  </si>
  <si>
    <t>Nature Conservation Movement</t>
  </si>
  <si>
    <t>Participatory biodiversity research and conservation</t>
  </si>
  <si>
    <r>
      <rPr>
        <sz val="10"/>
        <rFont val="ＭＳ Ｐゴシック"/>
        <family val="3"/>
        <charset val="128"/>
      </rPr>
      <t>住民参加による生物学的多様性の調査と保全</t>
    </r>
  </si>
  <si>
    <t>Wirjoatmodjo</t>
  </si>
  <si>
    <t>Soetikno</t>
  </si>
  <si>
    <t>Bogor Agricultural University</t>
  </si>
  <si>
    <r>
      <t xml:space="preserve">Survey on the status of Asian bonytongue </t>
    </r>
    <r>
      <rPr>
        <i/>
        <sz val="10"/>
        <rFont val="Arial"/>
        <family val="2"/>
      </rPr>
      <t>Sclerophagus formosus</t>
    </r>
    <r>
      <rPr>
        <sz val="10"/>
        <rFont val="Arial"/>
        <family val="2"/>
      </rPr>
      <t xml:space="preserve"> in Kalimantan</t>
    </r>
  </si>
  <si>
    <r>
      <rPr>
        <sz val="10"/>
        <rFont val="ＭＳ Ｐゴシック"/>
        <family val="3"/>
        <charset val="128"/>
      </rPr>
      <t>カリマンタンにおけるアジアアロワナの現況調査</t>
    </r>
  </si>
  <si>
    <t>Papua New Guinea</t>
  </si>
  <si>
    <t>Gideon</t>
  </si>
  <si>
    <t>Osia Gigibwaba</t>
  </si>
  <si>
    <t>Forest Research Institute</t>
  </si>
  <si>
    <r>
      <t xml:space="preserve">Systematics, reproductive biology and evolution of the genus </t>
    </r>
    <r>
      <rPr>
        <i/>
        <sz val="10"/>
        <rFont val="Arial"/>
        <family val="2"/>
      </rPr>
      <t>Tapeinochilos</t>
    </r>
  </si>
  <si>
    <r>
      <t>Tapeinochilos</t>
    </r>
    <r>
      <rPr>
        <sz val="10"/>
        <rFont val="ＭＳ Ｐゴシック"/>
        <family val="3"/>
        <charset val="128"/>
      </rPr>
      <t>属植物の分類、繁殖生物学、進化に関する研究</t>
    </r>
  </si>
  <si>
    <t>Laroya</t>
  </si>
  <si>
    <t>Lynette T.</t>
  </si>
  <si>
    <t>Assessment of the marine resources in Tikling Island - a proposed Marine Park/Reserve</t>
  </si>
  <si>
    <r>
      <rPr>
        <sz val="10"/>
        <rFont val="ＭＳ Ｐゴシック"/>
        <family val="3"/>
        <charset val="128"/>
      </rPr>
      <t>ティクリング島の海洋資源の評価</t>
    </r>
  </si>
  <si>
    <t>Viste</t>
  </si>
  <si>
    <t>Maritess</t>
  </si>
  <si>
    <t>Resource assessment within identified buffer zone for the Mt Palay-palay Mataas na Gulod National Park</t>
  </si>
  <si>
    <r>
      <rPr>
        <sz val="10"/>
        <rFont val="ＭＳ Ｐゴシック"/>
        <family val="3"/>
        <charset val="128"/>
      </rPr>
      <t>パライパライマタス山岳国立公園の緩衝帯内の資源評価</t>
    </r>
  </si>
  <si>
    <t>Poonswad</t>
  </si>
  <si>
    <t>Pilai</t>
  </si>
  <si>
    <t>Mahidol University</t>
  </si>
  <si>
    <r>
      <t xml:space="preserve">Cycle, productivity and density of </t>
    </r>
    <r>
      <rPr>
        <i/>
        <sz val="10"/>
        <rFont val="Arial"/>
        <family val="2"/>
      </rPr>
      <t>Ficus</t>
    </r>
    <r>
      <rPr>
        <sz val="10"/>
        <rFont val="Arial"/>
        <family val="2"/>
      </rPr>
      <t xml:space="preserve"> (Moraceae) and the utilization of </t>
    </r>
    <r>
      <rPr>
        <i/>
        <sz val="10"/>
        <rFont val="Arial"/>
        <family val="2"/>
      </rPr>
      <t>Ficus</t>
    </r>
    <r>
      <rPr>
        <sz val="10"/>
        <rFont val="Arial"/>
        <family val="2"/>
      </rPr>
      <t xml:space="preserve"> by hornbills (Bucerotidae) and other wildlife</t>
    </r>
  </si>
  <si>
    <r>
      <rPr>
        <sz val="10"/>
        <rFont val="ＭＳ Ｐゴシック"/>
        <family val="3"/>
        <charset val="128"/>
      </rPr>
      <t>イチジク属植物の生活史とサイチョウ他によるその利用に関する研究</t>
    </r>
  </si>
  <si>
    <t/>
  </si>
  <si>
    <t>Subinprasert</t>
  </si>
  <si>
    <t>Sutat</t>
  </si>
  <si>
    <t>Studies on ecosystem and wildlife resources at Phuphan forest area, Northeast Thailand</t>
  </si>
  <si>
    <r>
      <rPr>
        <sz val="10"/>
        <rFont val="ＭＳ Ｐゴシック"/>
        <family val="3"/>
        <charset val="128"/>
      </rPr>
      <t>東北タイのプファン森林地帯の生態系と野生生物資源に関する研究</t>
    </r>
  </si>
  <si>
    <t>Zimbabwe</t>
  </si>
  <si>
    <t>Nduku</t>
  </si>
  <si>
    <t>W. K.</t>
  </si>
  <si>
    <t>Development and Environment Parks and Wildlife Managemnt</t>
  </si>
  <si>
    <t>A workshop on key issues related to wildlife conservation</t>
  </si>
  <si>
    <r>
      <rPr>
        <sz val="10"/>
        <rFont val="ＭＳ Ｐゴシック"/>
        <family val="3"/>
        <charset val="128"/>
      </rPr>
      <t>開発途上国の野生生物保全のあり方に関する会議</t>
    </r>
  </si>
  <si>
    <t>Yaacob</t>
  </si>
  <si>
    <t>Tunku Mohd. Nazim</t>
  </si>
  <si>
    <r>
      <t xml:space="preserve">Reintroduction of the milky stork, </t>
    </r>
    <r>
      <rPr>
        <i/>
        <sz val="10"/>
        <rFont val="Arial"/>
        <family val="2"/>
      </rPr>
      <t>Mycteria cinerea</t>
    </r>
  </si>
  <si>
    <r>
      <rPr>
        <sz val="10"/>
        <rFont val="ＭＳ Ｐゴシック"/>
        <family val="3"/>
        <charset val="128"/>
      </rPr>
      <t>シロトキコウの野外への再導入計画</t>
    </r>
  </si>
  <si>
    <t>Nepal</t>
  </si>
  <si>
    <t>Yadav</t>
  </si>
  <si>
    <t>Umakant Ray</t>
  </si>
  <si>
    <t>Tribhuvan University</t>
  </si>
  <si>
    <t>Biological investigations on the lakes of the Royal Chitwan National Park</t>
  </si>
  <si>
    <r>
      <rPr>
        <sz val="10"/>
        <rFont val="ＭＳ Ｐゴシック"/>
        <family val="3"/>
        <charset val="128"/>
      </rPr>
      <t>ロイヤル・チトワン国立公園内の湖の生物学的調査</t>
    </r>
  </si>
  <si>
    <t>Penafiel</t>
  </si>
  <si>
    <t>Samuel R.</t>
  </si>
  <si>
    <t>Workshop on the protection and sustainable use of wetland resources in the Philippines</t>
  </si>
  <si>
    <r>
      <rPr>
        <sz val="10"/>
        <rFont val="ＭＳ Ｐゴシック"/>
        <family val="3"/>
        <charset val="128"/>
      </rPr>
      <t>フィリピンの湿地資源の保護と持続的利用に関するワークショップ</t>
    </r>
  </si>
  <si>
    <r>
      <t xml:space="preserve">Natural distribution of pak waan paa </t>
    </r>
    <r>
      <rPr>
        <i/>
        <sz val="10"/>
        <rFont val="Arial"/>
        <family val="2"/>
      </rPr>
      <t>Melientha suavis</t>
    </r>
    <r>
      <rPr>
        <sz val="10"/>
        <rFont val="Arial"/>
        <family val="2"/>
      </rPr>
      <t xml:space="preserve"> Pierre and tao </t>
    </r>
    <r>
      <rPr>
        <i/>
        <sz val="10"/>
        <rFont val="Arial"/>
        <family val="2"/>
      </rPr>
      <t>Arenga pinnata</t>
    </r>
    <r>
      <rPr>
        <sz val="10"/>
        <rFont val="Arial"/>
        <family val="2"/>
      </rPr>
      <t xml:space="preserve"> in northern Thailand and their conservation</t>
    </r>
  </si>
  <si>
    <r>
      <rPr>
        <sz val="10"/>
        <rFont val="ＭＳ Ｐゴシック"/>
        <family val="3"/>
        <charset val="128"/>
      </rPr>
      <t>北タイにおけるカナビキボク科</t>
    </r>
    <r>
      <rPr>
        <sz val="10"/>
        <rFont val="Arial"/>
        <family val="2"/>
      </rPr>
      <t xml:space="preserve"> </t>
    </r>
    <r>
      <rPr>
        <i/>
        <sz val="10"/>
        <rFont val="Arial"/>
        <family val="2"/>
      </rPr>
      <t xml:space="preserve">Melientha suavis </t>
    </r>
    <r>
      <rPr>
        <sz val="10"/>
        <rFont val="ＭＳ Ｐゴシック"/>
        <family val="3"/>
        <charset val="128"/>
      </rPr>
      <t>とヤシ科のサトウヤシ</t>
    </r>
    <r>
      <rPr>
        <sz val="10"/>
        <rFont val="Arial"/>
        <family val="2"/>
      </rPr>
      <t xml:space="preserve"> </t>
    </r>
    <r>
      <rPr>
        <i/>
        <sz val="10"/>
        <rFont val="Arial"/>
        <family val="2"/>
      </rPr>
      <t xml:space="preserve">Arenga pinnata </t>
    </r>
    <r>
      <rPr>
        <sz val="10"/>
        <rFont val="ＭＳ Ｐゴシック"/>
        <family val="3"/>
        <charset val="128"/>
      </rPr>
      <t>の分布と保全</t>
    </r>
  </si>
  <si>
    <t>Nabhitabhata</t>
  </si>
  <si>
    <t>Jarujin</t>
  </si>
  <si>
    <t>Vanuatu</t>
  </si>
  <si>
    <t>Bani</t>
  </si>
  <si>
    <t>Ernest</t>
  </si>
  <si>
    <t>Environment Unit of the Government of Vanuatu</t>
  </si>
  <si>
    <t>Survey and plan for recovery of the crocodile population of Vanuatu, southern Pacific Ocean</t>
  </si>
  <si>
    <r>
      <rPr>
        <sz val="10"/>
        <rFont val="ＭＳ Ｐゴシック"/>
        <family val="3"/>
        <charset val="128"/>
      </rPr>
      <t>バヌアツにおけるイリエワニの現況調査と回復計画の作成</t>
    </r>
  </si>
  <si>
    <t>Vietnam</t>
  </si>
  <si>
    <t>Nguyen</t>
  </si>
  <si>
    <t xml:space="preserve">Xuan Dang </t>
  </si>
  <si>
    <t>Center for Environment Research of Ecology and Biological Resources</t>
  </si>
  <si>
    <r>
      <t xml:space="preserve">Study of techniques of captive breeding and biology of Owston's palm civet, </t>
    </r>
    <r>
      <rPr>
        <i/>
        <sz val="10"/>
        <rFont val="Arial"/>
        <family val="2"/>
      </rPr>
      <t>Chrotogale owstoni</t>
    </r>
    <r>
      <rPr>
        <sz val="10"/>
        <rFont val="Arial"/>
        <family val="2"/>
      </rPr>
      <t>, (Mammalia, Viverridae)</t>
    </r>
  </si>
  <si>
    <r>
      <rPr>
        <sz val="10"/>
        <rFont val="ＭＳ Ｐゴシック"/>
        <family val="3"/>
        <charset val="128"/>
      </rPr>
      <t>オーストンジャコウネコの飼育下での繁殖法と生物学的特性に関する研究</t>
    </r>
  </si>
  <si>
    <t>Hoang</t>
  </si>
  <si>
    <t>Minh Hien</t>
  </si>
  <si>
    <t>Mangrove forest conservation in Vietnam</t>
  </si>
  <si>
    <r>
      <rPr>
        <sz val="10"/>
        <rFont val="ＭＳ Ｐゴシック"/>
        <family val="3"/>
        <charset val="128"/>
      </rPr>
      <t>ベトナムにおけるマングローブ林の保全</t>
    </r>
  </si>
  <si>
    <t xml:space="preserve">Thi Loan </t>
  </si>
  <si>
    <t>University of Hanoi</t>
  </si>
  <si>
    <t>Assessment of water pollution and finding measures to abate pollution and to maintain sustainable development in West Lake</t>
  </si>
  <si>
    <r>
      <rPr>
        <sz val="10"/>
        <rFont val="ＭＳ Ｐゴシック"/>
        <family val="3"/>
        <charset val="128"/>
      </rPr>
      <t>西湖の水質汚染の評価、その汚染緩和と持続可能な開発を維持するための手法検討調査</t>
    </r>
  </si>
  <si>
    <t>Yustandra</t>
  </si>
  <si>
    <t xml:space="preserve">Yuda N. </t>
  </si>
  <si>
    <t>Biological Science Club</t>
  </si>
  <si>
    <r>
      <t xml:space="preserve">Comparative studies of impacts of human activities on knobbed hornbill </t>
    </r>
    <r>
      <rPr>
        <i/>
        <sz val="10"/>
        <rFont val="Arial"/>
        <family val="2"/>
      </rPr>
      <t>Rhyticeros cassidix</t>
    </r>
    <r>
      <rPr>
        <sz val="10"/>
        <rFont val="Arial"/>
        <family val="2"/>
      </rPr>
      <t xml:space="preserve"> status in North Sulawasi</t>
    </r>
  </si>
  <si>
    <r>
      <rPr>
        <sz val="10"/>
        <rFont val="ＭＳ Ｐゴシック"/>
        <family val="3"/>
        <charset val="128"/>
      </rPr>
      <t>スラウェシ北部に生息するサイチョウに及ぼす人為活動の影響に関する比較研究</t>
    </r>
  </si>
  <si>
    <t>Chaudhary</t>
  </si>
  <si>
    <t>Chandra</t>
  </si>
  <si>
    <t>Resources Nepal</t>
  </si>
  <si>
    <t>Study on the habitat and population dynamics of hornbills in Nepal</t>
  </si>
  <si>
    <r>
      <rPr>
        <sz val="10"/>
        <rFont val="ＭＳ Ｐゴシック"/>
        <family val="3"/>
        <charset val="128"/>
      </rPr>
      <t>ネパールにおけるサイチョウの生息地と個体数変動に関する研究</t>
    </r>
  </si>
  <si>
    <t>Guevara</t>
  </si>
  <si>
    <t>Beatrice</t>
  </si>
  <si>
    <t xml:space="preserve">PIPED Foundation, Inc. </t>
  </si>
  <si>
    <t xml:space="preserve">Comprehensive natural resource inventory of the Province of Palawan </t>
  </si>
  <si>
    <r>
      <rPr>
        <sz val="10"/>
        <rFont val="ＭＳ Ｐゴシック"/>
        <family val="3"/>
        <charset val="128"/>
      </rPr>
      <t>パラワン州における包括的な自然資源目録作成のための調査</t>
    </r>
  </si>
  <si>
    <t>Cu</t>
  </si>
  <si>
    <t>Institute of Ecology and Biological Resources</t>
  </si>
  <si>
    <t>The distribution, status and conservation requirements of hornbills in Vietnam</t>
  </si>
  <si>
    <r>
      <rPr>
        <sz val="10"/>
        <rFont val="ＭＳ Ｐゴシック"/>
        <family val="3"/>
        <charset val="128"/>
      </rPr>
      <t>ベトナムにおけるサイチョウの分布、現状とその保全の必要性に関する研究</t>
    </r>
  </si>
  <si>
    <t>Investigation and methods to conserve ecosystem landscape and to develop the natural sources of income in West Lake</t>
  </si>
  <si>
    <t>Gurmaya</t>
  </si>
  <si>
    <t>Kunkun Jaka</t>
  </si>
  <si>
    <t>Biologi FMIPA UNPAD</t>
  </si>
  <si>
    <t>Conservation and management of the apes in East Kalimantan and West Java: a comparative study.</t>
  </si>
  <si>
    <r>
      <rPr>
        <sz val="10"/>
        <rFont val="ＭＳ Ｐゴシック"/>
        <family val="3"/>
        <charset val="128"/>
      </rPr>
      <t>東カリマンタンと西ジャワの霊長類の保全・管理に関する比較研究</t>
    </r>
  </si>
  <si>
    <t>Ladjar</t>
  </si>
  <si>
    <t>Lusiana Nogo</t>
  </si>
  <si>
    <t>The ecology of Javan silvery gibbon and grizzled langur on Gunung Halimun National Park, West Java</t>
  </si>
  <si>
    <r>
      <rPr>
        <sz val="10"/>
        <rFont val="ＭＳ Ｐゴシック"/>
        <family val="3"/>
        <charset val="128"/>
      </rPr>
      <t>西ジャワのグヌン・ハリムン国立公園におけるジャワギボンとスンダリーフモンキーの生態研究</t>
    </r>
    <phoneticPr fontId="4"/>
  </si>
  <si>
    <t>Workshop on the conservation and management of hornbills</t>
  </si>
  <si>
    <r>
      <rPr>
        <sz val="10"/>
        <rFont val="ＭＳ Ｐゴシック"/>
        <family val="3"/>
        <charset val="128"/>
      </rPr>
      <t>サイチョウの保全と管理に関するワークショップ</t>
    </r>
  </si>
  <si>
    <t>Wibisono</t>
  </si>
  <si>
    <t>Hario Tabah</t>
  </si>
  <si>
    <t>Indonesian Foundation for the Advancement of Biological Science</t>
  </si>
  <si>
    <t>Workshop on the primate conservation at the Ujung Kulon National Park</t>
  </si>
  <si>
    <r>
      <rPr>
        <sz val="10"/>
        <rFont val="ＭＳ Ｐゴシック"/>
        <family val="3"/>
        <charset val="128"/>
      </rPr>
      <t>ウジュン・クーロン国立公園における霊長類保全のワークショップ</t>
    </r>
  </si>
  <si>
    <t>Adiputra</t>
  </si>
  <si>
    <t>Made Wadana</t>
  </si>
  <si>
    <t>Indonesian Primatological Association</t>
  </si>
  <si>
    <r>
      <t xml:space="preserve">Feeding behaviour of age/sex differences of orang-utan </t>
    </r>
    <r>
      <rPr>
        <i/>
        <sz val="10"/>
        <rFont val="Arial"/>
        <family val="2"/>
      </rPr>
      <t>Pongo pygmaeus</t>
    </r>
    <r>
      <rPr>
        <sz val="10"/>
        <rFont val="Arial"/>
        <family val="2"/>
      </rPr>
      <t xml:space="preserve"> in Kutai National Park, East Kalimantan</t>
    </r>
  </si>
  <si>
    <r>
      <rPr>
        <sz val="10"/>
        <rFont val="ＭＳ Ｐゴシック"/>
        <family val="3"/>
        <charset val="128"/>
      </rPr>
      <t>東カリマンタンのクタイ国立公園におけるオランウータンの年齢・性の違いによる採食行動の研究</t>
    </r>
  </si>
  <si>
    <t>Gunsalam</t>
  </si>
  <si>
    <t>Gunik</t>
  </si>
  <si>
    <t>Sabah Parks</t>
  </si>
  <si>
    <t>Insect survey of Kinabalu Park</t>
  </si>
  <si>
    <r>
      <rPr>
        <sz val="10"/>
        <rFont val="ＭＳ Ｐゴシック"/>
        <family val="3"/>
        <charset val="128"/>
      </rPr>
      <t>キナバル公園の昆虫調査</t>
    </r>
  </si>
  <si>
    <t>Dhakal</t>
  </si>
  <si>
    <t xml:space="preserve">Abhijaja </t>
  </si>
  <si>
    <t>Conservancy Nepal</t>
  </si>
  <si>
    <t>Impact of irrigation canal on swamp deer population of Royal Shulaphanta Wildlife Reserve, Nepal</t>
  </si>
  <si>
    <r>
      <rPr>
        <sz val="10"/>
        <rFont val="ＭＳ Ｐゴシック"/>
        <family val="3"/>
        <charset val="128"/>
      </rPr>
      <t>ロイヤル・シュラパンタ野生生物保護区のヌマジカ個体群への灌漑用水路の影響</t>
    </r>
  </si>
  <si>
    <t>PIPED Foundation, Inc</t>
  </si>
  <si>
    <t xml:space="preserve">Marlynn </t>
  </si>
  <si>
    <t>Workshop on the conservation of threatened Philippine wildlife</t>
  </si>
  <si>
    <r>
      <rPr>
        <sz val="10"/>
        <rFont val="ＭＳ Ｐゴシック"/>
        <family val="3"/>
        <charset val="128"/>
      </rPr>
      <t>絶滅が危惧されているフィリピンの野生生物の保全に関するワークショップ</t>
    </r>
  </si>
  <si>
    <t>Ethonobotanical study in the Bugkalot Ancestral Domain</t>
  </si>
  <si>
    <r>
      <rPr>
        <sz val="10"/>
        <rFont val="ＭＳ Ｐゴシック"/>
        <family val="3"/>
        <charset val="128"/>
      </rPr>
      <t>フィリピン北部キリノの</t>
    </r>
    <r>
      <rPr>
        <sz val="10"/>
        <rFont val="Arial"/>
        <family val="2"/>
      </rPr>
      <t>Bungkaalot Ancestral Domain</t>
    </r>
    <r>
      <rPr>
        <sz val="10"/>
        <rFont val="ＭＳ Ｐゴシック"/>
        <family val="3"/>
        <charset val="128"/>
      </rPr>
      <t>における民族植物学的研究</t>
    </r>
  </si>
  <si>
    <t>Vidhidharm</t>
  </si>
  <si>
    <t xml:space="preserve">Adisak </t>
  </si>
  <si>
    <t>Some biological and ecological aspects of endangered species, rufous-necked and plain-pouched hornbills in Huay Kha Khaeng Wildlife Sanctuary</t>
  </si>
  <si>
    <r>
      <rPr>
        <sz val="10"/>
        <rFont val="ＭＳ Ｐゴシック"/>
        <family val="3"/>
        <charset val="128"/>
      </rPr>
      <t>フエイ･カー･ケーン野生生物サンクチュアリにおける絶滅のおそれのあるサイチョウの生物学的・生態学的研究</t>
    </r>
  </si>
  <si>
    <r>
      <t xml:space="preserve">Study of techniques of captive breeding and biology of Owston's palm civet </t>
    </r>
    <r>
      <rPr>
        <i/>
        <sz val="10"/>
        <rFont val="Arial"/>
        <family val="2"/>
      </rPr>
      <t>Chrotogale owstoni</t>
    </r>
    <r>
      <rPr>
        <sz val="10"/>
        <rFont val="Arial"/>
        <family val="2"/>
      </rPr>
      <t xml:space="preserve"> (Mammalia, Viverridae)</t>
    </r>
  </si>
  <si>
    <t>Sumarsudi</t>
  </si>
  <si>
    <t xml:space="preserve">Celina </t>
  </si>
  <si>
    <t>Agricultural University of Bogor</t>
  </si>
  <si>
    <t>Impact of the road development on the wildlife in Bukit Barisan Selatan National Park</t>
  </si>
  <si>
    <r>
      <rPr>
        <sz val="10"/>
        <rFont val="ＭＳ Ｐゴシック"/>
        <family val="3"/>
        <charset val="128"/>
      </rPr>
      <t>ブキット・バリサン・セラタン国立公園内での公共道路の建設が野生生物に及ぼす影響調査</t>
    </r>
  </si>
  <si>
    <t>Proceedings of the workshop of conservation and management of hornbill</t>
  </si>
  <si>
    <r>
      <rPr>
        <sz val="10"/>
        <rFont val="ＭＳ Ｐゴシック"/>
        <family val="3"/>
        <charset val="128"/>
      </rPr>
      <t>サイチョウの保全と管理に関するワークショップの議事録出版</t>
    </r>
  </si>
  <si>
    <t>Bium</t>
  </si>
  <si>
    <t xml:space="preserve">Alim </t>
  </si>
  <si>
    <t>Altitudinal bird survey using mist net at the Mount Kinabalu Park, Sabah, Malaysia</t>
  </si>
  <si>
    <r>
      <rPr>
        <sz val="10"/>
        <rFont val="ＭＳ Ｐゴシック"/>
        <family val="3"/>
        <charset val="128"/>
      </rPr>
      <t>キナバル公園の鳥類の標高別分布調査</t>
    </r>
  </si>
  <si>
    <t>Mongolia</t>
  </si>
  <si>
    <t>Bayarjargal</t>
  </si>
  <si>
    <t>Unden</t>
  </si>
  <si>
    <t>Development and Environment</t>
  </si>
  <si>
    <t>Impact of development on the ecosystem of the Boghd Khan Uul Mountain Reserve</t>
  </si>
  <si>
    <r>
      <rPr>
        <sz val="10"/>
        <rFont val="ＭＳ Ｐゴシック"/>
        <family val="3"/>
        <charset val="128"/>
      </rPr>
      <t>ボグット・カーン・ウル山保護区における開発影響調査</t>
    </r>
  </si>
  <si>
    <t>Yonzon</t>
  </si>
  <si>
    <t>Prasanna</t>
  </si>
  <si>
    <t>Biodiversity conservation in the Swayambhu Nath Religious Forest</t>
  </si>
  <si>
    <r>
      <rPr>
        <sz val="10"/>
        <rFont val="ＭＳ Ｐゴシック"/>
        <family val="3"/>
        <charset val="128"/>
      </rPr>
      <t>スワヤンブ・ナス社寺林における生物多様性保全に関する調査</t>
    </r>
  </si>
  <si>
    <t>Simbolon</t>
  </si>
  <si>
    <t>Herwint</t>
  </si>
  <si>
    <t>Indonesian Institute for Sciences</t>
  </si>
  <si>
    <t>Book of the natural resources of Flores Island, Indonesia</t>
  </si>
  <si>
    <r>
      <rPr>
        <sz val="10"/>
        <rFont val="ＭＳ Ｐゴシック"/>
        <family val="3"/>
        <charset val="128"/>
      </rPr>
      <t>『インドネシア・フローレス島の自然資源』の出版</t>
    </r>
  </si>
  <si>
    <t>Supriatna</t>
  </si>
  <si>
    <t>Jatna</t>
  </si>
  <si>
    <t>University of Indonesia</t>
  </si>
  <si>
    <t>Javan wildlife rescue and rehabilitation center</t>
  </si>
  <si>
    <r>
      <rPr>
        <sz val="10"/>
        <rFont val="ＭＳ Ｐゴシック"/>
        <family val="3"/>
        <charset val="128"/>
      </rPr>
      <t>ジャワ島に生息する希少野生生物のためのリハビリテーションセンター</t>
    </r>
  </si>
  <si>
    <t>Nais</t>
  </si>
  <si>
    <t>Jamili</t>
  </si>
  <si>
    <t>Survey of the rafflesia of Borneo: with regards to the taxonomic affinity, distribution, and conservation status</t>
  </si>
  <si>
    <r>
      <rPr>
        <sz val="10"/>
        <rFont val="ＭＳ Ｐゴシック"/>
        <family val="3"/>
        <charset val="128"/>
      </rPr>
      <t>ボルネオに生育するラフレシアの分類学的類似性、分布、保護の現状に関する調査</t>
    </r>
  </si>
  <si>
    <t>Naranchuluum</t>
  </si>
  <si>
    <t xml:space="preserve">Tsendeerkhuu </t>
  </si>
  <si>
    <t>Mapping of the ecosystems for Bogd Khan Mountain</t>
  </si>
  <si>
    <r>
      <rPr>
        <sz val="10"/>
        <rFont val="ＭＳ Ｐゴシック"/>
        <family val="3"/>
        <charset val="128"/>
      </rPr>
      <t>ボグット・カーン山の生態系地図作製</t>
    </r>
  </si>
  <si>
    <t>Acharya</t>
  </si>
  <si>
    <t>Paras Mani</t>
  </si>
  <si>
    <t>Study of otters in Begnas and Rupal Lakes of the Pokhara Valley, West Nepal</t>
  </si>
  <si>
    <r>
      <rPr>
        <sz val="10"/>
        <rFont val="ＭＳ Ｐゴシック"/>
        <family val="3"/>
        <charset val="128"/>
      </rPr>
      <t>ネパール西部ポクハラ渓谷のベグナス湖とルパル湖に生息するカワウソの調査</t>
    </r>
  </si>
  <si>
    <t>Printing and distribution of the Philippine wetland action plan</t>
  </si>
  <si>
    <r>
      <rPr>
        <sz val="10"/>
        <rFont val="ＭＳ Ｐゴシック"/>
        <family val="3"/>
        <charset val="128"/>
      </rPr>
      <t>フィリピンの湿地管理行動計画の印刷と配布</t>
    </r>
  </si>
  <si>
    <t>Truong</t>
  </si>
  <si>
    <t>Quang Tam</t>
  </si>
  <si>
    <t>Sub Institute of Ecology and Biological Resources</t>
  </si>
  <si>
    <t>Distribution of Dipterocarp forest and its human impacts on the Binh Chau-Phuoc Buu Nature Reserve and the neighbouring</t>
  </si>
  <si>
    <r>
      <rPr>
        <sz val="10"/>
        <rFont val="ＭＳ Ｐゴシック"/>
        <family val="3"/>
        <charset val="128"/>
      </rPr>
      <t>ビンチャオプオックビウ保護区と周辺におけるフタバガキ林の分布と人為的影響調査</t>
    </r>
  </si>
  <si>
    <t>Idris</t>
  </si>
  <si>
    <t xml:space="preserve">Yulian </t>
  </si>
  <si>
    <t>Bengkulu University</t>
  </si>
  <si>
    <r>
      <t>Social analysis on the interaction between human and rafflesia</t>
    </r>
    <r>
      <rPr>
        <i/>
        <sz val="10"/>
        <rFont val="Arial"/>
        <family val="2"/>
      </rPr>
      <t xml:space="preserve"> </t>
    </r>
    <r>
      <rPr>
        <sz val="10"/>
        <rFont val="Arial"/>
        <family val="2"/>
      </rPr>
      <t>flower in Bukit Barisan</t>
    </r>
  </si>
  <si>
    <r>
      <rPr>
        <sz val="10"/>
        <rFont val="ＭＳ Ｐゴシック"/>
        <family val="3"/>
        <charset val="128"/>
      </rPr>
      <t>ブキット・バリサンにおける住民とラフレシアの相互関係についての社会学的解析</t>
    </r>
  </si>
  <si>
    <t>Sugardjito</t>
  </si>
  <si>
    <t>Jito</t>
  </si>
  <si>
    <t>International workshop on biodiversity in national park</t>
  </si>
  <si>
    <r>
      <rPr>
        <sz val="10"/>
        <rFont val="ＭＳ Ｐゴシック"/>
        <family val="3"/>
        <charset val="128"/>
      </rPr>
      <t>国立公園の生物多様性に関する国際ワークショップ</t>
    </r>
  </si>
  <si>
    <t>Affandi</t>
  </si>
  <si>
    <t>Hilman</t>
  </si>
  <si>
    <t>SEAMEO Biotrop</t>
  </si>
  <si>
    <t>Ethonobotanical study in Limbur, Jambi Province, Sumatra</t>
  </si>
  <si>
    <r>
      <rPr>
        <sz val="10"/>
        <rFont val="ＭＳ Ｐゴシック"/>
        <family val="3"/>
        <charset val="128"/>
      </rPr>
      <t>スマトラ島ジャンビ州リンボー村落における民族植物学調査</t>
    </r>
  </si>
  <si>
    <t>Basnet</t>
  </si>
  <si>
    <t>Khadga</t>
  </si>
  <si>
    <t>Deforestation: a challenge in biodiversity conservation in Nepal</t>
  </si>
  <si>
    <r>
      <rPr>
        <sz val="10"/>
        <rFont val="ＭＳ Ｐゴシック"/>
        <family val="3"/>
        <charset val="128"/>
      </rPr>
      <t>森林の減少：ネパールにおける生物多様性保全への取り組み</t>
    </r>
  </si>
  <si>
    <t>Sri Lanka</t>
  </si>
  <si>
    <t>Singhakumara</t>
  </si>
  <si>
    <t xml:space="preserve">B.M.P. </t>
  </si>
  <si>
    <t>University of Jayewardenepura</t>
  </si>
  <si>
    <t>Competition among late successional tree seedlings across a topographic catena of a Sri Lankan rainforest</t>
  </si>
  <si>
    <r>
      <rPr>
        <sz val="10"/>
        <rFont val="ＭＳ Ｐゴシック"/>
        <family val="3"/>
        <charset val="128"/>
      </rPr>
      <t>スリランカ降雨林における極相林構成種の稚樹間の競争に関する調査</t>
    </r>
  </si>
  <si>
    <t>Pratoomchat</t>
  </si>
  <si>
    <t xml:space="preserve">BoonYarath </t>
  </si>
  <si>
    <t>Burapha University</t>
  </si>
  <si>
    <r>
      <t xml:space="preserve">Aquacultural methodology in catfish, </t>
    </r>
    <r>
      <rPr>
        <i/>
        <sz val="10"/>
        <rFont val="Arial"/>
        <family val="2"/>
      </rPr>
      <t>Mystus gulio</t>
    </r>
    <r>
      <rPr>
        <sz val="10"/>
        <rFont val="Arial"/>
        <family val="2"/>
      </rPr>
      <t xml:space="preserve"> Halminton</t>
    </r>
  </si>
  <si>
    <r>
      <rPr>
        <sz val="10"/>
        <rFont val="ＭＳ Ｐゴシック"/>
        <family val="3"/>
        <charset val="128"/>
      </rPr>
      <t>ナマズ目</t>
    </r>
    <r>
      <rPr>
        <i/>
        <sz val="10"/>
        <rFont val="Arial"/>
        <family val="2"/>
      </rPr>
      <t>Mystus gulio</t>
    </r>
    <r>
      <rPr>
        <sz val="10"/>
        <rFont val="ＭＳ Ｐゴシック"/>
        <family val="3"/>
        <charset val="128"/>
      </rPr>
      <t>の養殖方法に関する研究</t>
    </r>
  </si>
  <si>
    <t>Biodiversity study for the coastal area of the southern part of the central Vietnam</t>
  </si>
  <si>
    <r>
      <rPr>
        <sz val="10"/>
        <rFont val="ＭＳ Ｐゴシック"/>
        <family val="3"/>
        <charset val="128"/>
      </rPr>
      <t>中央ベトナム南部の海岸域における生物多様性調査</t>
    </r>
  </si>
  <si>
    <t>Zambia</t>
  </si>
  <si>
    <t>Mwima</t>
  </si>
  <si>
    <t>Henry</t>
  </si>
  <si>
    <t>Department of Wildlife and National Parks and Wildlife Service</t>
  </si>
  <si>
    <t>Status of large mammal species in the Kafue National Park</t>
  </si>
  <si>
    <r>
      <rPr>
        <sz val="10"/>
        <rFont val="ＭＳ Ｐゴシック"/>
        <family val="3"/>
        <charset val="128"/>
      </rPr>
      <t>カフェ国立公園に生息する大型哺乳類の現況把握</t>
    </r>
  </si>
  <si>
    <t>Widjaja</t>
  </si>
  <si>
    <t>Elizabeth A.</t>
  </si>
  <si>
    <t xml:space="preserve">Plant diversity of the Rimbo Panti Nature Reserve, West Sumatra </t>
  </si>
  <si>
    <r>
      <rPr>
        <sz val="10"/>
        <rFont val="ＭＳ Ｐゴシック"/>
        <family val="3"/>
        <charset val="128"/>
      </rPr>
      <t>スマトラ島西部のリンボ･パンチ自然保護区における植物多様性調査</t>
    </r>
  </si>
  <si>
    <t>Mulyadi</t>
  </si>
  <si>
    <t>Indonesian Institute of Sciences</t>
  </si>
  <si>
    <t xml:space="preserve">Taxonomy and seasonal distribution of the family Pontellidae in Indonesian coastal waters </t>
  </si>
  <si>
    <r>
      <rPr>
        <sz val="10"/>
        <rFont val="ＭＳ Ｐゴシック"/>
        <family val="3"/>
        <charset val="128"/>
      </rPr>
      <t>インドネシアの沿岸域に生息する海洋プランクトンの分類と分布の季節変化に関する調査</t>
    </r>
  </si>
  <si>
    <t>Ethonobotany of Sancang Villages, West Java Province, Indonesia</t>
  </si>
  <si>
    <r>
      <rPr>
        <sz val="10"/>
        <rFont val="ＭＳ Ｐゴシック"/>
        <family val="3"/>
        <charset val="128"/>
      </rPr>
      <t>インドネシア西ジャワ州サンチャン村落の民族植物学調査</t>
    </r>
  </si>
  <si>
    <t>Akbar</t>
  </si>
  <si>
    <t>Zubaid</t>
  </si>
  <si>
    <t>Universiti Kebangsaan Malaysia</t>
  </si>
  <si>
    <r>
      <t xml:space="preserve">Abundance and roosting ecology of Malayan flying fox </t>
    </r>
    <r>
      <rPr>
        <i/>
        <sz val="10"/>
        <rFont val="Arial"/>
        <family val="2"/>
      </rPr>
      <t>Pteropus vampyrus</t>
    </r>
    <r>
      <rPr>
        <sz val="10"/>
        <rFont val="Arial"/>
        <family val="2"/>
      </rPr>
      <t xml:space="preserve"> in Peninsular Malaysia</t>
    </r>
  </si>
  <si>
    <r>
      <rPr>
        <sz val="10"/>
        <rFont val="ＭＳ Ｐゴシック"/>
        <family val="3"/>
        <charset val="128"/>
      </rPr>
      <t>半島マレーシアに生息するジャワオオコウモリの個体数とねぐらの生態に関する調査</t>
    </r>
    <phoneticPr fontId="2"/>
  </si>
  <si>
    <t>Myanmar</t>
  </si>
  <si>
    <t>Soe</t>
  </si>
  <si>
    <t>Kyaw</t>
  </si>
  <si>
    <t>Forest Resource Environment Development and Conservation Association</t>
  </si>
  <si>
    <t>Investigation of 100 medicinal plants of Myanmar</t>
  </si>
  <si>
    <r>
      <rPr>
        <sz val="10"/>
        <rFont val="ＭＳ Ｐゴシック"/>
        <family val="3"/>
        <charset val="128"/>
      </rPr>
      <t>ミャンマーに生育する薬用植物</t>
    </r>
    <r>
      <rPr>
        <sz val="10"/>
        <rFont val="Arial"/>
        <family val="2"/>
      </rPr>
      <t>100</t>
    </r>
    <r>
      <rPr>
        <sz val="10"/>
        <rFont val="ＭＳ Ｐゴシック"/>
        <family val="3"/>
        <charset val="128"/>
      </rPr>
      <t>種に関する調査</t>
    </r>
  </si>
  <si>
    <t>Philippine flying lemur in its natural habitat and in captivity</t>
  </si>
  <si>
    <r>
      <rPr>
        <sz val="10"/>
        <rFont val="ＭＳ Ｐゴシック"/>
        <family val="3"/>
        <charset val="128"/>
      </rPr>
      <t>生息地と飼育下におけるフィリピンヒヨケザルの生態についての研究</t>
    </r>
  </si>
  <si>
    <t>Gonzales</t>
  </si>
  <si>
    <t>Benjamin J.</t>
  </si>
  <si>
    <t>Western Philippines University</t>
  </si>
  <si>
    <t>A book on the fishes of Palawan</t>
  </si>
  <si>
    <r>
      <rPr>
        <sz val="10"/>
        <rFont val="ＭＳ Ｐゴシック"/>
        <family val="3"/>
        <charset val="128"/>
      </rPr>
      <t>パラワン島に生息する魚類の本出版のための調査</t>
    </r>
  </si>
  <si>
    <t>Padmalal</t>
  </si>
  <si>
    <t>U.K.G.K.</t>
  </si>
  <si>
    <t>Open University of Sri Lanka</t>
  </si>
  <si>
    <r>
      <t xml:space="preserve">Impact of sambar deer </t>
    </r>
    <r>
      <rPr>
        <i/>
        <sz val="10"/>
        <rFont val="Arial"/>
        <family val="2"/>
      </rPr>
      <t>Cervus unicolor unicolor</t>
    </r>
    <r>
      <rPr>
        <sz val="10"/>
        <rFont val="Arial"/>
        <family val="2"/>
      </rPr>
      <t xml:space="preserve"> on the status of the Horton Plains National Park</t>
    </r>
  </si>
  <si>
    <r>
      <rPr>
        <sz val="10"/>
        <rFont val="ＭＳ Ｐゴシック"/>
        <family val="3"/>
        <charset val="128"/>
      </rPr>
      <t>ホートン平原国立公園の植生に与えるサンバーの影響調査</t>
    </r>
  </si>
  <si>
    <t>Chalermglin</t>
  </si>
  <si>
    <t>Piya</t>
  </si>
  <si>
    <r>
      <t xml:space="preserve">Study on </t>
    </r>
    <r>
      <rPr>
        <i/>
        <sz val="10"/>
        <rFont val="Arial"/>
        <family val="2"/>
      </rPr>
      <t>Talauma siamensis</t>
    </r>
    <r>
      <rPr>
        <sz val="10"/>
        <rFont val="Arial"/>
        <family val="2"/>
      </rPr>
      <t xml:space="preserve"> (Magnolia) in the Southeast Thailand</t>
    </r>
  </si>
  <si>
    <r>
      <rPr>
        <sz val="10"/>
        <rFont val="ＭＳ Ｐゴシック"/>
        <family val="3"/>
        <charset val="128"/>
      </rPr>
      <t>タイ南東部に生育するモクレン科</t>
    </r>
    <r>
      <rPr>
        <sz val="10"/>
        <rFont val="Arial"/>
        <family val="2"/>
      </rPr>
      <t xml:space="preserve"> </t>
    </r>
    <r>
      <rPr>
        <i/>
        <sz val="10"/>
        <rFont val="Arial"/>
        <family val="2"/>
      </rPr>
      <t xml:space="preserve">Talauma siamensis </t>
    </r>
    <r>
      <rPr>
        <sz val="10"/>
        <rFont val="ＭＳ Ｐゴシック"/>
        <family val="3"/>
        <charset val="128"/>
      </rPr>
      <t>に関する研究</t>
    </r>
  </si>
  <si>
    <t>Tran</t>
  </si>
  <si>
    <t>Van On</t>
  </si>
  <si>
    <t>Hanoi College of Pharmacy</t>
  </si>
  <si>
    <t>Documentation and establishment of a database of medicinal plants of Dao people in Ba Vi National Park, Vietnam</t>
  </si>
  <si>
    <r>
      <rPr>
        <sz val="10"/>
        <rFont val="ＭＳ Ｐゴシック"/>
        <family val="3"/>
        <charset val="128"/>
      </rPr>
      <t>バビ国立公園に居住するダオ族が利用する薬用植物の記載とデータベース作成</t>
    </r>
  </si>
  <si>
    <t>Workshop on the general management plan for Kafue National Park</t>
  </si>
  <si>
    <r>
      <rPr>
        <sz val="10"/>
        <rFont val="ＭＳ Ｐゴシック"/>
        <family val="3"/>
        <charset val="128"/>
      </rPr>
      <t>カフェ国立公園管理計画に関するワークショップ</t>
    </r>
  </si>
  <si>
    <t>Armenia</t>
  </si>
  <si>
    <t>Gabrielian</t>
  </si>
  <si>
    <t>Elenora</t>
  </si>
  <si>
    <t>National Academy of Science</t>
  </si>
  <si>
    <t xml:space="preserve">Computer mapping of Armenian endangered plant species </t>
  </si>
  <si>
    <r>
      <rPr>
        <sz val="10"/>
        <rFont val="ＭＳ Ｐゴシック"/>
        <family val="3"/>
        <charset val="128"/>
      </rPr>
      <t>アルメニアに生育する絶滅危惧植物種のデータベース作成</t>
    </r>
  </si>
  <si>
    <t>Nanagulyan</t>
  </si>
  <si>
    <t>Siranush</t>
  </si>
  <si>
    <t>Yerevan State University</t>
  </si>
  <si>
    <t xml:space="preserve">Biodiversity and conservation of mushrooms in Armenia </t>
  </si>
  <si>
    <r>
      <rPr>
        <sz val="10"/>
        <rFont val="ＭＳ Ｐゴシック"/>
        <family val="3"/>
        <charset val="128"/>
      </rPr>
      <t>アルメニアに生育するキノコ類の生物多様性とその保全に関する調査</t>
    </r>
  </si>
  <si>
    <t>Cambodia</t>
  </si>
  <si>
    <t>Vann</t>
  </si>
  <si>
    <t>Piseth</t>
  </si>
  <si>
    <t>Culture and Environment Preservation Association</t>
  </si>
  <si>
    <t>Workshop on wetlands, awareness, local people and the Ramsar convention in the Mekong River Basin</t>
  </si>
  <si>
    <r>
      <rPr>
        <sz val="10"/>
        <rFont val="ＭＳ Ｐゴシック"/>
        <family val="3"/>
        <charset val="128"/>
      </rPr>
      <t>メコン流域におけるウェットランド、普及啓発、地域住民、ラムサール条約についてのワークショップ</t>
    </r>
  </si>
  <si>
    <t>Maryanto</t>
  </si>
  <si>
    <t>Ibnu</t>
  </si>
  <si>
    <t>Museum Zoology Bogor</t>
  </si>
  <si>
    <r>
      <t xml:space="preserve">Morphological variation and taxonomic status of the rice-field rat </t>
    </r>
    <r>
      <rPr>
        <i/>
        <sz val="10"/>
        <rFont val="Arial"/>
        <family val="2"/>
      </rPr>
      <t>Rattus argentiventer</t>
    </r>
    <r>
      <rPr>
        <sz val="10"/>
        <rFont val="Arial"/>
        <family val="2"/>
      </rPr>
      <t xml:space="preserve"> in Indonesia</t>
    </r>
  </si>
  <si>
    <r>
      <rPr>
        <sz val="10"/>
        <rFont val="ＭＳ Ｐゴシック"/>
        <family val="3"/>
        <charset val="128"/>
      </rPr>
      <t>インドネシアの水田に生息するコメクマネズミ</t>
    </r>
    <r>
      <rPr>
        <sz val="10"/>
        <rFont val="Arial"/>
        <family val="2"/>
      </rPr>
      <t xml:space="preserve"> </t>
    </r>
    <r>
      <rPr>
        <i/>
        <sz val="10"/>
        <rFont val="Arial"/>
        <family val="2"/>
      </rPr>
      <t xml:space="preserve">Rattus argentiventer </t>
    </r>
    <r>
      <rPr>
        <sz val="10"/>
        <rFont val="ＭＳ Ｐゴシック"/>
        <family val="3"/>
        <charset val="128"/>
      </rPr>
      <t>の形態変異と分類に関する研究</t>
    </r>
  </si>
  <si>
    <t>Novida</t>
  </si>
  <si>
    <t>Rika</t>
  </si>
  <si>
    <t>Research and Development Center for Biology</t>
  </si>
  <si>
    <t>Printing of sub-text for nature conservation</t>
  </si>
  <si>
    <r>
      <rPr>
        <sz val="10"/>
        <rFont val="ＭＳ Ｐゴシック"/>
        <family val="3"/>
        <charset val="128"/>
      </rPr>
      <t>自然保護の啓発を目的とした副読本の印刷</t>
    </r>
  </si>
  <si>
    <t>Zubaid Akbar</t>
  </si>
  <si>
    <t>Cave utilisation by bats in Perlis, Peninsular Malaysia</t>
  </si>
  <si>
    <r>
      <rPr>
        <sz val="10"/>
        <rFont val="ＭＳ Ｐゴシック"/>
        <family val="3"/>
        <charset val="128"/>
      </rPr>
      <t>半島マレーシアのペルリスにおけるコウモリ類の洞窟利用に関する調査</t>
    </r>
  </si>
  <si>
    <t>Sharma</t>
  </si>
  <si>
    <t>Udaya</t>
  </si>
  <si>
    <t>Resource Development Initiative Center</t>
  </si>
  <si>
    <t>Conserving biological diversity in the Khaptad National Park</t>
    <phoneticPr fontId="2"/>
  </si>
  <si>
    <r>
      <rPr>
        <sz val="10"/>
        <rFont val="ＭＳ Ｐゴシック"/>
        <family val="3"/>
        <charset val="128"/>
      </rPr>
      <t>カプタッド国立公園の生物多様性保全調査</t>
    </r>
  </si>
  <si>
    <t>Tennakoon</t>
  </si>
  <si>
    <t>Kushan</t>
  </si>
  <si>
    <t>University of Peradeniya</t>
  </si>
  <si>
    <t>Performance of selected non-timber forest species in Sinharaja World Heritage Site to improve the livelihood of local communities</t>
  </si>
  <si>
    <r>
      <rPr>
        <sz val="10"/>
        <rFont val="ＭＳ Ｐゴシック"/>
        <family val="3"/>
        <charset val="128"/>
      </rPr>
      <t>シンハラジャ世界自然遺産地域周辺の非木材林産物の有効利用に関する調査</t>
    </r>
  </si>
  <si>
    <t xml:space="preserve">Boonyarath </t>
  </si>
  <si>
    <r>
      <t xml:space="preserve">Genetic diversity of crab genus </t>
    </r>
    <r>
      <rPr>
        <i/>
        <sz val="10"/>
        <rFont val="Arial"/>
        <family val="2"/>
      </rPr>
      <t>Scylla</t>
    </r>
    <r>
      <rPr>
        <sz val="10"/>
        <rFont val="Arial"/>
        <family val="2"/>
      </rPr>
      <t xml:space="preserve"> in the eastern coast of Thailand</t>
    </r>
  </si>
  <si>
    <r>
      <rPr>
        <sz val="10"/>
        <rFont val="ＭＳ Ｐゴシック"/>
        <family val="3"/>
        <charset val="128"/>
      </rPr>
      <t>タイ東部の海岸に生息するノコギリガザミ</t>
    </r>
    <r>
      <rPr>
        <sz val="10"/>
        <rFont val="Arial"/>
        <family val="2"/>
      </rPr>
      <t xml:space="preserve"> </t>
    </r>
    <r>
      <rPr>
        <i/>
        <sz val="10"/>
        <rFont val="Arial"/>
        <family val="2"/>
      </rPr>
      <t>Scylla</t>
    </r>
    <r>
      <rPr>
        <sz val="10"/>
        <rFont val="Arial"/>
        <family val="2"/>
      </rPr>
      <t xml:space="preserve"> </t>
    </r>
    <r>
      <rPr>
        <sz val="10"/>
        <rFont val="ＭＳ Ｐゴシック"/>
        <family val="3"/>
        <charset val="128"/>
      </rPr>
      <t>属の遺伝的多様性に関する調査</t>
    </r>
    <phoneticPr fontId="4"/>
  </si>
  <si>
    <t>Ngoc</t>
  </si>
  <si>
    <t>Thinh Van</t>
  </si>
  <si>
    <t>Bach Ma National Park</t>
  </si>
  <si>
    <r>
      <t xml:space="preserve">Preliminary study of the ecology and behaviour of the red shanked douc langur </t>
    </r>
    <r>
      <rPr>
        <i/>
        <sz val="10"/>
        <rFont val="Arial"/>
        <family val="2"/>
      </rPr>
      <t xml:space="preserve">Pygathrix nemaeus nemaeus </t>
    </r>
    <r>
      <rPr>
        <sz val="10"/>
        <rFont val="Arial"/>
        <family val="2"/>
      </rPr>
      <t>in the Bach Ma National Park</t>
    </r>
  </si>
  <si>
    <r>
      <rPr>
        <sz val="10"/>
        <rFont val="ＭＳ Ｐゴシック"/>
        <family val="3"/>
        <charset val="128"/>
      </rPr>
      <t>バックマ国立公園に生息するアカアシドゥクモンキー</t>
    </r>
    <r>
      <rPr>
        <sz val="10"/>
        <rFont val="Arial"/>
        <family val="2"/>
      </rPr>
      <t xml:space="preserve"> </t>
    </r>
    <r>
      <rPr>
        <i/>
        <sz val="10"/>
        <rFont val="Arial"/>
        <family val="2"/>
      </rPr>
      <t>Pygathrix nemaeus nemaeus</t>
    </r>
    <r>
      <rPr>
        <sz val="10"/>
        <rFont val="Arial"/>
        <family val="2"/>
      </rPr>
      <t xml:space="preserve"> </t>
    </r>
    <r>
      <rPr>
        <sz val="10"/>
        <rFont val="ＭＳ Ｐゴシック"/>
        <family val="3"/>
        <charset val="128"/>
      </rPr>
      <t>の生態と行動に関する予備調査</t>
    </r>
  </si>
  <si>
    <t>Le</t>
  </si>
  <si>
    <t>Van Lanh</t>
  </si>
  <si>
    <t>Center for Environment, Tourism and Development</t>
  </si>
  <si>
    <t>Study of the current status of tourism and preparing Bavi National Park for ecotourism</t>
  </si>
  <si>
    <r>
      <rPr>
        <sz val="10"/>
        <rFont val="ＭＳ Ｐゴシック"/>
        <family val="3"/>
        <charset val="128"/>
      </rPr>
      <t>バビ国立公園における観光の現況把握とエコツーリズムを行うための予備調査</t>
    </r>
  </si>
  <si>
    <t>Vu</t>
  </si>
  <si>
    <t>Ngoc Long</t>
  </si>
  <si>
    <t>Institute of Tropical Biology</t>
  </si>
  <si>
    <t>Biodiversity and social studies of the Chua Mountain in the Ninh Thuan Province</t>
  </si>
  <si>
    <r>
      <rPr>
        <sz val="10"/>
        <rFont val="ＭＳ Ｐゴシック"/>
        <family val="3"/>
        <charset val="128"/>
      </rPr>
      <t>ニンチュアン省に位置するチュア山の生物多様性と地域住民の資源利用に関する調査</t>
    </r>
  </si>
  <si>
    <t>Hayrapetyan</t>
  </si>
  <si>
    <t>Alla</t>
  </si>
  <si>
    <t>Pollen of woody plants of Armenia</t>
  </si>
  <si>
    <r>
      <rPr>
        <sz val="10"/>
        <rFont val="ＭＳ Ｐゴシック"/>
        <family val="3"/>
        <charset val="128"/>
      </rPr>
      <t>アルメニアの樹木の花粉</t>
    </r>
  </si>
  <si>
    <t>Manvelyan</t>
  </si>
  <si>
    <t>Karen</t>
  </si>
  <si>
    <r>
      <t xml:space="preserve">Captive breeding of </t>
    </r>
    <r>
      <rPr>
        <i/>
        <sz val="10"/>
        <rFont val="Arial"/>
        <family val="2"/>
      </rPr>
      <t>Lyrurus mlokosiewicsi</t>
    </r>
    <r>
      <rPr>
        <sz val="10"/>
        <rFont val="Arial"/>
        <family val="2"/>
      </rPr>
      <t xml:space="preserve"> in the artificial biotope</t>
    </r>
  </si>
  <si>
    <r>
      <rPr>
        <sz val="10"/>
        <rFont val="ＭＳ Ｐゴシック"/>
        <family val="3"/>
        <charset val="128"/>
      </rPr>
      <t>人工のビオトープにおける鳥類</t>
    </r>
    <r>
      <rPr>
        <i/>
        <sz val="10"/>
        <rFont val="Arial"/>
        <family val="2"/>
      </rPr>
      <t xml:space="preserve"> Lyrurus mlokosiewicsi </t>
    </r>
    <r>
      <rPr>
        <sz val="10"/>
        <rFont val="ＭＳ Ｐゴシック"/>
        <family val="3"/>
        <charset val="128"/>
      </rPr>
      <t>の飼育下繁殖に関する研究</t>
    </r>
  </si>
  <si>
    <t>Biodiversity and conservation of mushrooms in Armenia</t>
  </si>
  <si>
    <t>Bhutan</t>
  </si>
  <si>
    <t>Ura</t>
  </si>
  <si>
    <t>Karma</t>
  </si>
  <si>
    <t>Centre for Bhutan Studies</t>
  </si>
  <si>
    <t>In search of greenhouse deities</t>
  </si>
  <si>
    <r>
      <rPr>
        <sz val="10"/>
        <rFont val="ＭＳ Ｐゴシック"/>
        <family val="3"/>
        <charset val="128"/>
      </rPr>
      <t>ブータンの在来信仰と環境保全に関する研究</t>
    </r>
  </si>
  <si>
    <t>Bansok</t>
  </si>
  <si>
    <t>Ros</t>
  </si>
  <si>
    <t>Ministry  of Environment</t>
  </si>
  <si>
    <t xml:space="preserve">Survey on biodiversity potentials in Samkos Wildlife Sanctuary </t>
  </si>
  <si>
    <r>
      <rPr>
        <sz val="10"/>
        <rFont val="ＭＳ Ｐゴシック"/>
        <family val="3"/>
        <charset val="128"/>
      </rPr>
      <t>カンボジア南西部のサムコス野生生物保護区における生物多様性調査</t>
    </r>
  </si>
  <si>
    <t>Mardiastuti</t>
  </si>
  <si>
    <t>Ani</t>
  </si>
  <si>
    <t>Ecology of avian community of Pulau Rambut: population, nest site distribution, and foraging sites</t>
  </si>
  <si>
    <r>
      <rPr>
        <sz val="10"/>
        <rFont val="ＭＳ Ｐゴシック"/>
        <family val="3"/>
        <charset val="128"/>
      </rPr>
      <t>プラウ・ランブット島における鳥類群集の生態</t>
    </r>
  </si>
  <si>
    <t>Soehartono</t>
  </si>
  <si>
    <t>Tonny</t>
  </si>
  <si>
    <t>Kutai National Park</t>
  </si>
  <si>
    <t>Book writing entitled CITES implementation in Indonesia</t>
  </si>
  <si>
    <r>
      <rPr>
        <sz val="10"/>
        <rFont val="ＭＳ Ｐゴシック"/>
        <family val="3"/>
        <charset val="128"/>
      </rPr>
      <t>『インドネシアにおけるワシントン条約の履行』と題する手引書の作成</t>
    </r>
  </si>
  <si>
    <r>
      <rPr>
        <sz val="10"/>
        <rFont val="ＭＳ Ｐゴシック"/>
        <family val="3"/>
        <charset val="128"/>
      </rPr>
      <t>インドネシア沿岸域に生息する海洋プランクトンの分類と分布の季節変化に関する調査</t>
    </r>
  </si>
  <si>
    <t>Paryanti</t>
  </si>
  <si>
    <t>Sri</t>
  </si>
  <si>
    <t>Biological aspect of violet-necked lory in breeding captivity</t>
  </si>
  <si>
    <r>
      <rPr>
        <sz val="10"/>
        <rFont val="ＭＳ Ｐゴシック"/>
        <family val="3"/>
        <charset val="128"/>
      </rPr>
      <t>飼育下繁殖におけるコムラサキインコの生物学的研究</t>
    </r>
  </si>
  <si>
    <t>Semiadi</t>
  </si>
  <si>
    <t>Gono</t>
  </si>
  <si>
    <r>
      <t xml:space="preserve">The establishment of permanent monitoring plots for the management of the habitat and population of endangered Bawean deer </t>
    </r>
    <r>
      <rPr>
        <i/>
        <sz val="10"/>
        <rFont val="Arial"/>
        <family val="2"/>
      </rPr>
      <t>Axis kuhlii</t>
    </r>
  </si>
  <si>
    <r>
      <rPr>
        <sz val="10"/>
        <rFont val="ＭＳ Ｐゴシック"/>
        <family val="3"/>
        <charset val="128"/>
      </rPr>
      <t>絶滅危惧種のバウェアンジカの生息地及び個体群を管理するための永久監視区の設定</t>
    </r>
  </si>
  <si>
    <t>Haryono</t>
  </si>
  <si>
    <t>Freshwater fishes of Sulawesi</t>
  </si>
  <si>
    <r>
      <rPr>
        <sz val="10"/>
        <rFont val="ＭＳ Ｐゴシック"/>
        <family val="3"/>
        <charset val="128"/>
      </rPr>
      <t>スラウェシの淡水魚</t>
    </r>
  </si>
  <si>
    <t>Indrawan</t>
  </si>
  <si>
    <t>Mochamad</t>
  </si>
  <si>
    <t>Distribution, status and conservation of bird fauna in two island groups of eastern Sulawesi, Indonesia</t>
  </si>
  <si>
    <r>
      <rPr>
        <sz val="10"/>
        <rFont val="ＭＳ Ｐゴシック"/>
        <family val="3"/>
        <charset val="128"/>
      </rPr>
      <t>東スラウェシの</t>
    </r>
    <r>
      <rPr>
        <sz val="10"/>
        <rFont val="Arial"/>
        <family val="2"/>
      </rPr>
      <t>2</t>
    </r>
    <r>
      <rPr>
        <sz val="10"/>
        <rFont val="ＭＳ Ｐゴシック"/>
        <family val="3"/>
        <charset val="128"/>
      </rPr>
      <t>つの島群における鳥類相の分布、生息状況とその保全</t>
    </r>
  </si>
  <si>
    <t>Sim</t>
  </si>
  <si>
    <t>Chen Hua</t>
  </si>
  <si>
    <t>Wetlands International Malaysia Programme</t>
  </si>
  <si>
    <r>
      <t xml:space="preserve">A study to conserve the endemic aquatic plant </t>
    </r>
    <r>
      <rPr>
        <i/>
        <sz val="10"/>
        <rFont val="Arial"/>
        <family val="2"/>
      </rPr>
      <t>Cryptocoryne purpurea</t>
    </r>
    <r>
      <rPr>
        <sz val="10"/>
        <rFont val="Arial"/>
        <family val="2"/>
      </rPr>
      <t xml:space="preserve"> in Tasek Bera, Peninsula Malaysia</t>
    </r>
  </si>
  <si>
    <r>
      <rPr>
        <sz val="10"/>
        <rFont val="ＭＳ Ｐゴシック"/>
        <family val="3"/>
        <charset val="128"/>
      </rPr>
      <t>半島マレーシアのベラ湖における固有水生植物の保全に関する研究</t>
    </r>
  </si>
  <si>
    <t>Determination of the status of all hornbill species in Parsa Wildlife Reserve</t>
  </si>
  <si>
    <r>
      <rPr>
        <sz val="10"/>
        <rFont val="ＭＳ Ｐゴシック"/>
        <family val="3"/>
        <charset val="128"/>
      </rPr>
      <t>ロイヤル・チトワン国立公園東側に隣接するパーサ野生生物保護区に生息するサイチョウ類全種の現況把握</t>
    </r>
  </si>
  <si>
    <t>Guinab</t>
  </si>
  <si>
    <t>Ma. Visitacion</t>
  </si>
  <si>
    <t>Isabela State University</t>
  </si>
  <si>
    <r>
      <t xml:space="preserve">Resource inventory of </t>
    </r>
    <r>
      <rPr>
        <i/>
        <sz val="10"/>
        <rFont val="Arial"/>
        <family val="2"/>
      </rPr>
      <t>Schizostachyum lumampao</t>
    </r>
    <r>
      <rPr>
        <sz val="10"/>
        <rFont val="Arial"/>
        <family val="2"/>
      </rPr>
      <t xml:space="preserve"> in northern Sierra Madre National Park</t>
    </r>
  </si>
  <si>
    <r>
      <rPr>
        <sz val="10"/>
        <rFont val="ＭＳ Ｐゴシック"/>
        <family val="3"/>
        <charset val="128"/>
      </rPr>
      <t>ルソン北東部のノーザン・シエラ・マドレ自然公園の緩衝帯に生育する竹</t>
    </r>
    <r>
      <rPr>
        <sz val="10"/>
        <rFont val="Arial"/>
        <family val="2"/>
      </rPr>
      <t xml:space="preserve"> </t>
    </r>
    <r>
      <rPr>
        <i/>
        <sz val="10"/>
        <rFont val="Arial"/>
        <family val="2"/>
      </rPr>
      <t xml:space="preserve">Schizostachyum lumampao </t>
    </r>
    <r>
      <rPr>
        <sz val="10"/>
        <rFont val="ＭＳ Ｐゴシック"/>
        <family val="3"/>
        <charset val="128"/>
      </rPr>
      <t>に関する調査</t>
    </r>
  </si>
  <si>
    <t>Wijesundara</t>
  </si>
  <si>
    <t>D.S.A.</t>
  </si>
  <si>
    <t>National Botanic Gardens</t>
  </si>
  <si>
    <t>Recruitment of mammal disperse trees: relationship between fruit characters, mammal frugivory and spatial pattern of seedlings</t>
  </si>
  <si>
    <r>
      <rPr>
        <sz val="10"/>
        <rFont val="ＭＳ Ｐゴシック"/>
        <family val="3"/>
        <charset val="128"/>
      </rPr>
      <t>シンハラジャ世界自然遺産地域の熱帯雨林の動態に果たす動物の役割</t>
    </r>
  </si>
  <si>
    <t>Panditharathna</t>
  </si>
  <si>
    <t>K.A.K.</t>
  </si>
  <si>
    <t>University of Sri Jayewardenepura</t>
  </si>
  <si>
    <t>Restoration of degraded forestland for rain forest conservation using native pioneer tree species in the lowland southwest Sri Lanka</t>
  </si>
  <si>
    <r>
      <rPr>
        <sz val="10"/>
        <rFont val="ＭＳ Ｐゴシック"/>
        <family val="3"/>
        <charset val="128"/>
      </rPr>
      <t>スリランカ南西部の低地における在来先駆性樹種を利用した劣化した林地の回復</t>
    </r>
  </si>
  <si>
    <t>Manamendra-Arachchi</t>
  </si>
  <si>
    <t xml:space="preserve">K. N. </t>
  </si>
  <si>
    <t>Wildlife Heritage Trust of Sri Lanka</t>
  </si>
  <si>
    <t xml:space="preserve">The distribution and habitat requirements of amphibian species in Sri Lanka </t>
  </si>
  <si>
    <r>
      <rPr>
        <sz val="10"/>
        <rFont val="ＭＳ Ｐゴシック"/>
        <family val="3"/>
        <charset val="128"/>
      </rPr>
      <t>スリランカにおける両生類の分布と生息環境の調査</t>
    </r>
  </si>
  <si>
    <t>Voskanov</t>
  </si>
  <si>
    <t>Mikhail</t>
  </si>
  <si>
    <t>Reservate-park of Jrvezh v. Jrvezh, Ktayk Marz, Armenia</t>
  </si>
  <si>
    <r>
      <t xml:space="preserve">Muskrat </t>
    </r>
    <r>
      <rPr>
        <i/>
        <sz val="10"/>
        <rFont val="Arial"/>
        <family val="2"/>
      </rPr>
      <t>Ondatra zibethicus</t>
    </r>
    <r>
      <rPr>
        <sz val="10"/>
        <rFont val="Arial"/>
        <family val="2"/>
      </rPr>
      <t xml:space="preserve"> as a new alien species for Armenia</t>
    </r>
  </si>
  <si>
    <r>
      <rPr>
        <sz val="10"/>
        <rFont val="ＭＳ Ｐゴシック"/>
        <family val="3"/>
        <charset val="128"/>
      </rPr>
      <t>アルメニアにおける新たな侵入種としてのマスクラット</t>
    </r>
  </si>
  <si>
    <t>Ministry of Environment</t>
  </si>
  <si>
    <t>Ornithological survey in the Southwest Protected Areas, Cambodia</t>
  </si>
  <si>
    <r>
      <rPr>
        <sz val="10"/>
        <rFont val="ＭＳ Ｐゴシック"/>
        <family val="3"/>
        <charset val="128"/>
      </rPr>
      <t>カンボジア南西部の保護地域における鳥類相調査</t>
    </r>
  </si>
  <si>
    <t>Pattiselanno</t>
  </si>
  <si>
    <t>Freddy</t>
  </si>
  <si>
    <t>Cenderawasih University</t>
  </si>
  <si>
    <r>
      <t xml:space="preserve">The ecological study and estimating rusa deer </t>
    </r>
    <r>
      <rPr>
        <i/>
        <sz val="10"/>
        <rFont val="Arial"/>
        <family val="2"/>
      </rPr>
      <t>Cervus timorensis</t>
    </r>
    <r>
      <rPr>
        <sz val="10"/>
        <rFont val="Arial"/>
        <family val="2"/>
      </rPr>
      <t xml:space="preserve"> number in Wasur National Park Merauke Irian Jaya</t>
    </r>
  </si>
  <si>
    <r>
      <rPr>
        <sz val="10"/>
        <rFont val="ＭＳ Ｐゴシック"/>
        <family val="3"/>
        <charset val="128"/>
      </rPr>
      <t>イリアンジャヤのワシュア国立公園におけるルサジカの生態研究と個体数推定</t>
    </r>
  </si>
  <si>
    <t>Kurniati</t>
  </si>
  <si>
    <t>Hellen</t>
  </si>
  <si>
    <t>Herpetofauna diversity and their ecology in Gunung Halimun National Park</t>
  </si>
  <si>
    <r>
      <rPr>
        <sz val="10"/>
        <rFont val="ＭＳ Ｐゴシック"/>
        <family val="3"/>
        <charset val="128"/>
      </rPr>
      <t>グヌンハリムン国立公園における爬虫両生類相の多様性とその生態調査</t>
    </r>
    <r>
      <rPr>
        <sz val="10"/>
        <rFont val="Arial"/>
        <family val="2"/>
      </rPr>
      <t xml:space="preserve"> </t>
    </r>
  </si>
  <si>
    <t>Phylogeography and population structure of Bornean orangutans</t>
  </si>
  <si>
    <r>
      <rPr>
        <sz val="10"/>
        <rFont val="ＭＳ Ｐゴシック"/>
        <family val="3"/>
        <charset val="128"/>
      </rPr>
      <t>ボルネオに生息するオランウータンの系統地理学と個体群の構造　</t>
    </r>
  </si>
  <si>
    <t>World Wildlife Fund for Nature Sundaland Region</t>
  </si>
  <si>
    <r>
      <rPr>
        <sz val="10"/>
        <rFont val="ＭＳ Ｐゴシック"/>
        <family val="3"/>
        <charset val="128"/>
      </rPr>
      <t>『インドネシアにおけるワシントン条約の履行』と題する手引書の出版</t>
    </r>
  </si>
  <si>
    <r>
      <rPr>
        <sz val="10"/>
        <rFont val="ＭＳ Ｐゴシック"/>
        <family val="3"/>
        <charset val="128"/>
      </rPr>
      <t>半島マレーシアのベラ湖における固有水生植物の保全に関する研究</t>
    </r>
    <phoneticPr fontId="2"/>
  </si>
  <si>
    <t>Lwin</t>
  </si>
  <si>
    <t>Kyaw Nyunt</t>
  </si>
  <si>
    <t>Forest Department</t>
  </si>
  <si>
    <t>Production of the book ‘The birds of Myanmar’</t>
  </si>
  <si>
    <r>
      <rPr>
        <sz val="10"/>
        <rFont val="ＭＳ Ｐゴシック"/>
        <family val="3"/>
        <charset val="128"/>
      </rPr>
      <t>『ミャンマーの鳥類』と題する本の出版</t>
    </r>
  </si>
  <si>
    <t>Publication of ‘Medicinal plants of Myanmar’</t>
  </si>
  <si>
    <r>
      <rPr>
        <sz val="10"/>
        <rFont val="ＭＳ Ｐゴシック"/>
        <family val="3"/>
        <charset val="128"/>
      </rPr>
      <t>『ミャンマーの薬用植物</t>
    </r>
    <r>
      <rPr>
        <sz val="10"/>
        <rFont val="Arial"/>
        <family val="2"/>
      </rPr>
      <t>100</t>
    </r>
    <r>
      <rPr>
        <sz val="10"/>
        <rFont val="ＭＳ Ｐゴシック"/>
        <family val="3"/>
        <charset val="128"/>
      </rPr>
      <t>種』の出版</t>
    </r>
  </si>
  <si>
    <t>Lamsal</t>
  </si>
  <si>
    <t>Paras</t>
  </si>
  <si>
    <t>Study of carrying capacity of buffer zone resources with reference to livestock and grassland: a case study of Patihani Village Development Committee of Royal Chitwan National Park</t>
    <phoneticPr fontId="4"/>
  </si>
  <si>
    <r>
      <rPr>
        <sz val="10"/>
        <rFont val="ＭＳ Ｐゴシック"/>
        <family val="3"/>
        <charset val="128"/>
      </rPr>
      <t>家畜と草原からみたバッファーゾーンに存在する資源の環境収容力に関する研究</t>
    </r>
  </si>
  <si>
    <t>Penland</t>
  </si>
  <si>
    <t>Lolita</t>
  </si>
  <si>
    <t>Palau International Coral Reef Center</t>
  </si>
  <si>
    <t>Reproductive mechanisms involved in coral species diversity in Palau</t>
  </si>
  <si>
    <r>
      <rPr>
        <sz val="10"/>
        <rFont val="ＭＳ Ｐゴシック"/>
        <family val="3"/>
        <charset val="128"/>
      </rPr>
      <t>パラオにおけるサンゴ類の種多様性に関わる生殖メカニズムの研究</t>
    </r>
  </si>
  <si>
    <t>D.S.A.</t>
    <phoneticPr fontId="4"/>
  </si>
  <si>
    <t xml:space="preserve">Widada </t>
  </si>
  <si>
    <t>Gunung Halimun National Park</t>
  </si>
  <si>
    <t>The economic values of water for agricultural and domestic uses in surrounding Gunung Halimun National Park area</t>
    <phoneticPr fontId="4"/>
  </si>
  <si>
    <r>
      <rPr>
        <sz val="10"/>
        <rFont val="ＭＳ Ｐゴシック"/>
        <family val="3"/>
        <charset val="128"/>
      </rPr>
      <t>グヌン・ハリムン国立公園の周辺で農業および家庭用に使用されている水の経済的価値</t>
    </r>
  </si>
  <si>
    <t>Papua University, Manokwari</t>
  </si>
  <si>
    <t>Socio cultural approach on studying the deer utilisation and the possibility of deer farming in Manokwari, West Papua Indonesia</t>
  </si>
  <si>
    <r>
      <rPr>
        <sz val="10"/>
        <rFont val="ＭＳ Ｐゴシック"/>
        <family val="3"/>
        <charset val="128"/>
      </rPr>
      <t>インドネシア西パプアのマノクワリにおけるシカの利用と養殖の可能性に関する社会文化的研究</t>
    </r>
  </si>
  <si>
    <t>New</t>
  </si>
  <si>
    <t>Novarino</t>
  </si>
  <si>
    <t>Wilson</t>
  </si>
  <si>
    <t>Andalas University</t>
  </si>
  <si>
    <t>The seasonality and population dynamics of understory birds in West Sumatra lowland forest</t>
  </si>
  <si>
    <r>
      <rPr>
        <sz val="10"/>
        <rFont val="ＭＳ Ｐゴシック"/>
        <family val="3"/>
        <charset val="128"/>
      </rPr>
      <t>西スマトラの低地林の下層に生息する鳥類の季節変化と個体群動態</t>
    </r>
  </si>
  <si>
    <t>University of Indonesia</t>
    <phoneticPr fontId="4"/>
  </si>
  <si>
    <r>
      <rPr>
        <sz val="10"/>
        <rFont val="ＭＳ Ｐゴシック"/>
        <family val="3"/>
        <charset val="128"/>
      </rPr>
      <t>東スラウェシの</t>
    </r>
    <r>
      <rPr>
        <sz val="10"/>
        <rFont val="Arial"/>
        <family val="2"/>
      </rPr>
      <t>2</t>
    </r>
    <r>
      <rPr>
        <sz val="10"/>
        <rFont val="ＭＳ Ｐゴシック"/>
        <family val="3"/>
        <charset val="128"/>
      </rPr>
      <t>つの島における鳥類相の分布、生息状況とその保全</t>
    </r>
  </si>
  <si>
    <t>Sjamsuridzal</t>
  </si>
  <si>
    <t xml:space="preserve">Wellyzar </t>
  </si>
  <si>
    <t>Biodiversity and conservation of yeasts in Indonesia</t>
  </si>
  <si>
    <r>
      <rPr>
        <sz val="10"/>
        <rFont val="ＭＳ Ｐゴシック"/>
        <family val="3"/>
        <charset val="128"/>
      </rPr>
      <t>インドネシアにおけるイーストの多様性とその保全</t>
    </r>
  </si>
  <si>
    <t>Thangphet</t>
  </si>
  <si>
    <t>Sopon</t>
  </si>
  <si>
    <t>Strengthening community-based forest management for income generation and biodiversity conservation</t>
  </si>
  <si>
    <r>
      <rPr>
        <sz val="10"/>
        <rFont val="ＭＳ Ｐゴシック"/>
        <family val="3"/>
        <charset val="128"/>
      </rPr>
      <t>所得向上と生物多様性保全を目指した住民参加型森林管理の強化</t>
    </r>
  </si>
  <si>
    <t>Tongnunui</t>
  </si>
  <si>
    <t>Prasert</t>
  </si>
  <si>
    <t>Rajamangala Institute of Technology</t>
  </si>
  <si>
    <t>Publication of ‘Illustrated fish fauna of a mangrove estuary at Sikao, southwestern Thailand’</t>
  </si>
  <si>
    <r>
      <t xml:space="preserve"> </t>
    </r>
    <r>
      <rPr>
        <sz val="10"/>
        <rFont val="ＭＳ Ｐゴシック"/>
        <family val="3"/>
        <charset val="128"/>
      </rPr>
      <t>『タイ南西部シカオにおけるマングローブ域の魚類図鑑』の出版</t>
    </r>
  </si>
  <si>
    <t>Magtoon</t>
  </si>
  <si>
    <t xml:space="preserve">Wichian </t>
    <phoneticPr fontId="4"/>
  </si>
  <si>
    <t>Srinakharinwirot University</t>
  </si>
  <si>
    <r>
      <t xml:space="preserve">Distribution and ecology of ricefishes of the genus </t>
    </r>
    <r>
      <rPr>
        <i/>
        <sz val="10"/>
        <rFont val="Arial"/>
        <family val="2"/>
      </rPr>
      <t>Oryzias</t>
    </r>
    <r>
      <rPr>
        <sz val="10"/>
        <rFont val="Arial"/>
        <family val="2"/>
      </rPr>
      <t xml:space="preserve"> in Thailand</t>
    </r>
  </si>
  <si>
    <r>
      <rPr>
        <sz val="10"/>
        <rFont val="ＭＳ Ｐゴシック"/>
        <family val="3"/>
        <charset val="128"/>
      </rPr>
      <t>タイにおけるメダカ属魚類の分布と生態</t>
    </r>
  </si>
  <si>
    <t>Jenderedjian</t>
  </si>
  <si>
    <t>Professional and Entrepreneurial Orientation Union</t>
  </si>
  <si>
    <t>Mechanisms of qualitative and quantitative development of zooplankton and zoobenthos in two major lakes of Armenia</t>
  </si>
  <si>
    <r>
      <rPr>
        <sz val="10"/>
        <rFont val="ＭＳ Ｐゴシック"/>
        <family val="3"/>
        <charset val="128"/>
      </rPr>
      <t>アルメニアの２つの湖における動物プランクトンと底生動物の質的・量的増殖メカニズム</t>
    </r>
    <phoneticPr fontId="2"/>
  </si>
  <si>
    <t>Harahap</t>
  </si>
  <si>
    <t>Syahrial Anhar</t>
  </si>
  <si>
    <t>Biodiversity Conservation Indonesia</t>
  </si>
  <si>
    <t>Monitoring research of the Javan leopard in Gunung Halimun National Park, Indonesia</t>
  </si>
  <si>
    <r>
      <rPr>
        <sz val="10"/>
        <rFont val="ＭＳ Ｐゴシック"/>
        <family val="3"/>
        <charset val="128"/>
      </rPr>
      <t>グヌン・ハリムン国立公園におけるジャワヒョウのモニタリング調査</t>
    </r>
  </si>
  <si>
    <t>Publication of ‘Amphibians &amp; reptiles of Gunung Halimun National Park, West Java, Indonesia’</t>
  </si>
  <si>
    <r>
      <rPr>
        <sz val="10"/>
        <rFont val="ＭＳ Ｐゴシック"/>
        <family val="3"/>
        <charset val="128"/>
      </rPr>
      <t>『インドネシア西ジャワのグヌン・ハリムン国立公園における爬虫両生類』の出版</t>
    </r>
  </si>
  <si>
    <t>Publication of ‘Calanoid copepods in Indonesian waters’</t>
  </si>
  <si>
    <r>
      <rPr>
        <sz val="10"/>
        <rFont val="ＭＳ Ｐゴシック"/>
        <family val="3"/>
        <charset val="128"/>
      </rPr>
      <t>『インドネシア沿岸域に生息する海洋プランクトン』の出版</t>
    </r>
  </si>
  <si>
    <t>Suprahman</t>
  </si>
  <si>
    <t>Hayani</t>
  </si>
  <si>
    <t>Sumatran Elephant Foundation</t>
  </si>
  <si>
    <t>Sumatran elephant body condition index</t>
  </si>
  <si>
    <r>
      <rPr>
        <sz val="10"/>
        <rFont val="ＭＳ Ｐゴシック"/>
        <family val="3"/>
        <charset val="128"/>
      </rPr>
      <t>スマトラゾウの栄養状況等を判別する指標研究</t>
    </r>
  </si>
  <si>
    <t>Yeap</t>
  </si>
  <si>
    <t>Chin Aik</t>
  </si>
  <si>
    <t>Malaysia Nature Society</t>
  </si>
  <si>
    <t>Population and roost site surveys of the plain-pouched hornbills in Belum-Temenggor tropical rainforest, Peninsular Malaysia</t>
  </si>
  <si>
    <r>
      <rPr>
        <sz val="10"/>
        <rFont val="ＭＳ Ｐゴシック"/>
        <family val="3"/>
        <charset val="128"/>
      </rPr>
      <t>マレーシアのベルム･テメンゴール熱帯雨林におけるチャガシラサイチョウの個体数と繁殖地調査</t>
    </r>
  </si>
  <si>
    <t>Feeding habits of selected insectivorous bats in Perlis, Malaysia</t>
  </si>
  <si>
    <r>
      <rPr>
        <sz val="10"/>
        <rFont val="ＭＳ Ｐゴシック"/>
        <family val="3"/>
        <charset val="128"/>
      </rPr>
      <t>マレーシアのペルリスにおける食虫性コウモリ類の採餌調査</t>
    </r>
  </si>
  <si>
    <t>Sowei</t>
  </si>
  <si>
    <t>John</t>
  </si>
  <si>
    <t>The National Research Institute</t>
  </si>
  <si>
    <t>Sago production and agricultural intensification of the farmers of Beli and Urat in Papua New Guinea</t>
  </si>
  <si>
    <r>
      <rPr>
        <sz val="10"/>
        <rFont val="ＭＳ Ｐゴシック"/>
        <family val="3"/>
        <charset val="128"/>
      </rPr>
      <t>パプアニューギニアの</t>
    </r>
    <r>
      <rPr>
        <sz val="10"/>
        <rFont val="Arial"/>
        <family val="2"/>
      </rPr>
      <t>2</t>
    </r>
    <r>
      <rPr>
        <sz val="10"/>
        <rFont val="ＭＳ Ｐゴシック"/>
        <family val="3"/>
        <charset val="128"/>
      </rPr>
      <t>つの村落における食糧生産システムの要因解析－サゴ生産と根菜・バナナ－　</t>
    </r>
  </si>
  <si>
    <t>Dolorosa</t>
  </si>
  <si>
    <t>Roger</t>
  </si>
  <si>
    <t>Biology of mangrove-associated porcelain crabs in Puerto Princesa Bay, Palawan, Philippines</t>
  </si>
  <si>
    <r>
      <rPr>
        <sz val="10"/>
        <rFont val="ＭＳ Ｐゴシック"/>
        <family val="3"/>
        <charset val="128"/>
      </rPr>
      <t>パラワン州プエルト・プリンセサ湾のマングローブ域に生息するカニ類の生物学的研究</t>
    </r>
  </si>
  <si>
    <t>Musikasinthorn</t>
  </si>
  <si>
    <t>Prachya</t>
  </si>
  <si>
    <t>Kasetsart University</t>
  </si>
  <si>
    <t>Species diversity and ecology of fish communities in rice fields of central Thailand</t>
  </si>
  <si>
    <r>
      <rPr>
        <sz val="10"/>
        <rFont val="ＭＳ Ｐゴシック"/>
        <family val="3"/>
        <charset val="128"/>
      </rPr>
      <t>タイ中央部の水田における魚類集団の種の多様性とその生態調査</t>
    </r>
  </si>
  <si>
    <t>Turkmenistan</t>
  </si>
  <si>
    <t>Prof</t>
  </si>
  <si>
    <t>Rustamov</t>
  </si>
  <si>
    <t>Eldar</t>
  </si>
  <si>
    <t>Turkmenistan Academy of Sciences</t>
  </si>
  <si>
    <t>Publication of ‘Biodiversity conservation at central Asia’</t>
  </si>
  <si>
    <r>
      <rPr>
        <sz val="10"/>
        <rFont val="ＭＳ Ｐゴシック"/>
        <family val="3"/>
        <charset val="128"/>
      </rPr>
      <t>『中央アジアにおける生物多様性の保全』を出版するための調査</t>
    </r>
  </si>
  <si>
    <t xml:space="preserve">Hellen </t>
  </si>
  <si>
    <t>Biodiversity and natural history of amphibians and reptiles in Kerinci Seblat National Park, Sumatra, Indonesia</t>
  </si>
  <si>
    <r>
      <rPr>
        <sz val="10"/>
        <rFont val="ＭＳ Ｐゴシック"/>
        <family val="3"/>
        <charset val="128"/>
      </rPr>
      <t>スマトラ島のケリンチ・サバート国立公園における爬虫両生類の多様性と生活史</t>
    </r>
  </si>
  <si>
    <t>Research Grant Programme</t>
    <phoneticPr fontId="4"/>
  </si>
  <si>
    <t>Chaitae</t>
  </si>
  <si>
    <t xml:space="preserve">Apinya </t>
  </si>
  <si>
    <t>Department of National Park, Wildlife and Plants Conservation</t>
  </si>
  <si>
    <r>
      <t xml:space="preserve">Field assessment of the population of cobra </t>
    </r>
    <r>
      <rPr>
        <i/>
        <sz val="10"/>
        <rFont val="Arial"/>
        <family val="2"/>
      </rPr>
      <t>Naja</t>
    </r>
    <r>
      <rPr>
        <sz val="10"/>
        <rFont val="Arial"/>
        <family val="2"/>
      </rPr>
      <t xml:space="preserve"> spp. in Thailand</t>
    </r>
  </si>
  <si>
    <r>
      <rPr>
        <sz val="10"/>
        <rFont val="ＭＳ Ｐゴシック"/>
        <family val="3"/>
        <charset val="128"/>
      </rPr>
      <t>タイにおけるコブラ類の個体数の現況把握</t>
    </r>
  </si>
  <si>
    <t>Chirapart</t>
  </si>
  <si>
    <t>Anong</t>
  </si>
  <si>
    <r>
      <t xml:space="preserve">Reassessment on resources, phenology and distribution of </t>
    </r>
    <r>
      <rPr>
        <i/>
        <sz val="10"/>
        <rFont val="Arial"/>
        <family val="2"/>
      </rPr>
      <t xml:space="preserve">Gracilaria </t>
    </r>
    <r>
      <rPr>
        <sz val="10"/>
        <rFont val="Arial"/>
        <family val="2"/>
      </rPr>
      <t>species with reference to some environmental changes in Thailand</t>
    </r>
  </si>
  <si>
    <r>
      <rPr>
        <sz val="10"/>
        <rFont val="ＭＳ Ｐゴシック"/>
        <family val="3"/>
        <charset val="128"/>
      </rPr>
      <t>タイにおける環境変化に関連した</t>
    </r>
    <r>
      <rPr>
        <i/>
        <sz val="10"/>
        <rFont val="Arial"/>
        <family val="2"/>
      </rPr>
      <t>Gracilaira</t>
    </r>
    <r>
      <rPr>
        <sz val="10"/>
        <rFont val="ＭＳ Ｐゴシック"/>
        <family val="3"/>
        <charset val="128"/>
      </rPr>
      <t>（オゴノリ属）の資源量、生物季節、分布の再評価</t>
    </r>
  </si>
  <si>
    <t>Jaisielthum</t>
  </si>
  <si>
    <t>Jeerawat</t>
  </si>
  <si>
    <t>Wildlife and Plant Conservation Department, National Parks</t>
  </si>
  <si>
    <t>Identification manual for frequently traded animal species in Thailand</t>
  </si>
  <si>
    <r>
      <rPr>
        <sz val="10"/>
        <rFont val="ＭＳ Ｐゴシック"/>
        <family val="3"/>
        <charset val="128"/>
      </rPr>
      <t>『タイにおいて頻繁に取り引きされる動物種の識別マニュアル』の出版</t>
    </r>
  </si>
  <si>
    <t>Khatiwada</t>
  </si>
  <si>
    <t>Janak Raj</t>
  </si>
  <si>
    <r>
      <t xml:space="preserve">Status of snow leopard </t>
    </r>
    <r>
      <rPr>
        <i/>
        <sz val="10"/>
        <rFont val="Arial"/>
        <family val="2"/>
      </rPr>
      <t>Uncia uncia</t>
    </r>
    <r>
      <rPr>
        <sz val="10"/>
        <rFont val="Arial"/>
        <family val="2"/>
      </rPr>
      <t xml:space="preserve"> and the perception of conflict in Kanchenjunga Conservation Area, eastern Nepal</t>
    </r>
  </si>
  <si>
    <r>
      <rPr>
        <sz val="10"/>
        <rFont val="ＭＳ Ｐゴシック"/>
        <family val="3"/>
        <charset val="128"/>
      </rPr>
      <t>ネパール東部のカンチェンジュンガ保護地域におけるユキヒョウの現況と地域住民との軋轢に関する調査</t>
    </r>
  </si>
  <si>
    <t>Small-scale Research Grant Programme</t>
  </si>
  <si>
    <t>Gurung</t>
  </si>
  <si>
    <t xml:space="preserve">Ritu </t>
  </si>
  <si>
    <t>Wildlife Conservation Nepal</t>
  </si>
  <si>
    <t>Environment awareness program</t>
  </si>
  <si>
    <r>
      <rPr>
        <sz val="10"/>
        <rFont val="ＭＳ Ｐゴシック"/>
        <family val="3"/>
        <charset val="128"/>
      </rPr>
      <t>環境保全普及啓発プログラム</t>
    </r>
  </si>
  <si>
    <t>Sanjeevani</t>
  </si>
  <si>
    <t>Urban wildlife program</t>
  </si>
  <si>
    <r>
      <rPr>
        <sz val="10"/>
        <rFont val="ＭＳ Ｐゴシック"/>
        <family val="3"/>
        <charset val="128"/>
      </rPr>
      <t>都市部における野生生物保全プログラム</t>
    </r>
  </si>
  <si>
    <t>Fiji</t>
  </si>
  <si>
    <t>Morley</t>
  </si>
  <si>
    <t xml:space="preserve">Craig </t>
  </si>
  <si>
    <t>The University of the South Pacific</t>
  </si>
  <si>
    <t>Towards the restoration of Macuata Island: conserving the crested iguana</t>
  </si>
  <si>
    <r>
      <rPr>
        <sz val="10"/>
        <rFont val="ＭＳ Ｐゴシック"/>
        <family val="3"/>
        <charset val="128"/>
      </rPr>
      <t>マズアータ島の自然再生に向けて：タテガミフィジーイグアナの保全</t>
    </r>
  </si>
  <si>
    <t>Aquino</t>
  </si>
  <si>
    <t>Theresa R.</t>
  </si>
  <si>
    <t>Cetacean species inventory in the northwestern waters of Palawan and the Mindoro Straits</t>
  </si>
  <si>
    <r>
      <rPr>
        <sz val="10"/>
        <rFont val="ＭＳ Ｐゴシック"/>
        <family val="3"/>
        <charset val="128"/>
      </rPr>
      <t>パラワン島北西部海域とミンドロ海峡におけるクジラ類の目録</t>
    </r>
  </si>
  <si>
    <t>Matillano</t>
  </si>
  <si>
    <t>Joie D.</t>
  </si>
  <si>
    <t>The birds of Lake Manguano, Taytay, Palawan, Philippines</t>
  </si>
  <si>
    <r>
      <rPr>
        <sz val="10"/>
        <rFont val="ＭＳ Ｐゴシック"/>
        <family val="3"/>
        <charset val="128"/>
      </rPr>
      <t>パラワン州タイタイのマングアノ湖の鳥類調査</t>
    </r>
  </si>
  <si>
    <t>Sinha</t>
  </si>
  <si>
    <t>Corazon C.</t>
    <phoneticPr fontId="4"/>
  </si>
  <si>
    <t>University of Western Sydney, Hawkesbury Campus</t>
  </si>
  <si>
    <t>‘Philippine biodiversity: principles and practice’</t>
  </si>
  <si>
    <r>
      <rPr>
        <sz val="10"/>
        <rFont val="ＭＳ Ｐゴシック"/>
        <family val="3"/>
        <charset val="128"/>
      </rPr>
      <t>『フィリピンにおける生物多様性：理論と実践』の出版</t>
    </r>
  </si>
  <si>
    <t>Ly</t>
  </si>
  <si>
    <t xml:space="preserve">Cao Thi </t>
  </si>
  <si>
    <t>Tay Nguyen University</t>
  </si>
  <si>
    <t>Research on the ecological relation among wood-trunk plants in order to restore the dry open forest of Dipterocarps based on the biodiversity objective at Yok Don National Park, Dak Lak Province, Vietnam</t>
  </si>
  <si>
    <r>
      <rPr>
        <sz val="10"/>
        <rFont val="ＭＳ Ｐゴシック"/>
        <family val="3"/>
        <charset val="128"/>
      </rPr>
      <t>ダクラク省ヨクドン国立公園でフタバガキ乾性疎林の回復を目的とした木本植物間の生態的関連性に関する研究</t>
    </r>
  </si>
  <si>
    <t>That</t>
  </si>
  <si>
    <t>Phap Ton</t>
  </si>
  <si>
    <t>Hue University of Sciences</t>
  </si>
  <si>
    <t>Study on fish fauna in the Huong River and Tam Giang Lagoon</t>
  </si>
  <si>
    <r>
      <rPr>
        <sz val="10"/>
        <rFont val="ＭＳ Ｐゴシック"/>
        <family val="3"/>
        <charset val="128"/>
      </rPr>
      <t>フオン河およびタムジャン・ラグーンの魚類相調査</t>
    </r>
  </si>
  <si>
    <t>Phan Nguyen</t>
  </si>
  <si>
    <t>Hong</t>
  </si>
  <si>
    <t>Vietnam National University</t>
  </si>
  <si>
    <t>‘Mangrove ecosystem in the Red River coastal zone: biodiversity, ecology, socio-economics, management and education’</t>
  </si>
  <si>
    <r>
      <rPr>
        <sz val="10"/>
        <rFont val="ＭＳ Ｐゴシック"/>
        <family val="3"/>
        <charset val="128"/>
      </rPr>
      <t>『紅河河口と沿岸域におけるマングローブ生態系：生物多様性、生態、社会経済、管理と教育』の出版</t>
    </r>
  </si>
  <si>
    <t>Li</t>
  </si>
  <si>
    <t xml:space="preserve">David </t>
  </si>
  <si>
    <t>Wetland International - Malaysia Office</t>
  </si>
  <si>
    <r>
      <t xml:space="preserve">Ecological assessment of Malaysia’s last remaining wild population of the globally threatened milky stork </t>
    </r>
    <r>
      <rPr>
        <i/>
        <sz val="10"/>
        <rFont val="Arial"/>
        <family val="2"/>
      </rPr>
      <t>Mycteria cinerea</t>
    </r>
  </si>
  <si>
    <r>
      <rPr>
        <sz val="10"/>
        <rFont val="ＭＳ Ｐゴシック"/>
        <family val="3"/>
        <charset val="128"/>
      </rPr>
      <t>国際的な絶滅危惧種シロトキコウのマレーシアに残存する野生個体群の生態学的評価</t>
    </r>
  </si>
  <si>
    <t>Lao PDR</t>
  </si>
  <si>
    <t>Xaydala</t>
  </si>
  <si>
    <t xml:space="preserve">Khamleck </t>
  </si>
  <si>
    <t>National University of Laos</t>
  </si>
  <si>
    <t>Study on non-timber forest products in Phonsaly Province, Lao PDR</t>
  </si>
  <si>
    <r>
      <rPr>
        <sz val="10"/>
        <rFont val="ＭＳ Ｐゴシック"/>
        <family val="3"/>
        <charset val="128"/>
      </rPr>
      <t>ポーンサリー県における非木材林産物の調査</t>
    </r>
  </si>
  <si>
    <t>Assoc. Prof Dr</t>
  </si>
  <si>
    <t>Wayakone</t>
  </si>
  <si>
    <t>Sengdeuane</t>
  </si>
  <si>
    <t>Impact of tourism development and resource assessment in Don Det and Don Khone, Khong District, Champasack Province, Lao PDR</t>
  </si>
  <si>
    <r>
      <rPr>
        <sz val="10"/>
        <rFont val="ＭＳ Ｐゴシック"/>
        <family val="3"/>
        <charset val="128"/>
      </rPr>
      <t>チャンパサック県コーン郡のデット島とコーン島における観光開発の影響と資源の評価</t>
    </r>
  </si>
  <si>
    <t>H14</t>
  </si>
  <si>
    <t>Cont'd</t>
  </si>
  <si>
    <t>Promoting community-based ecotourism for sustainable management of community forests in northern Thailand</t>
  </si>
  <si>
    <r>
      <rPr>
        <sz val="10"/>
        <rFont val="ＭＳ Ｐゴシック"/>
        <family val="3"/>
        <charset val="128"/>
      </rPr>
      <t>タイ北部における共有林の持続可能な管理を目指した住民参加型エコツーリズムの推進</t>
    </r>
  </si>
  <si>
    <t>Heryanto</t>
  </si>
  <si>
    <t>Land snail diversity of Java Island</t>
  </si>
  <si>
    <r>
      <rPr>
        <sz val="10"/>
        <rFont val="ＭＳ Ｐゴシック"/>
        <family val="3"/>
        <charset val="128"/>
      </rPr>
      <t>ジャワ島における陸産貝類の多様性調査</t>
    </r>
  </si>
  <si>
    <t>Syaukani</t>
  </si>
  <si>
    <t>Syiah Kuala University</t>
  </si>
  <si>
    <t>A guidebook on taxonomy of termites (Nasutitermitinae; Termitidae) in Kerinci Seblat National Park, Sumatra</t>
  </si>
  <si>
    <r>
      <rPr>
        <sz val="10"/>
        <rFont val="ＭＳ Ｐゴシック"/>
        <family val="3"/>
        <charset val="128"/>
      </rPr>
      <t>スマトラ島クリンチ・サバート国立公園におけるシロアリ類の分類ガイドブック作成に向けた調査</t>
    </r>
  </si>
  <si>
    <t>Widada</t>
  </si>
  <si>
    <t>Ministry of Forestry</t>
    <phoneticPr fontId="4"/>
  </si>
  <si>
    <t>Developing collaborative management of National Parks in Indonesia</t>
  </si>
  <si>
    <r>
      <rPr>
        <sz val="10"/>
        <rFont val="ＭＳ Ｐゴシック"/>
        <family val="3"/>
        <charset val="128"/>
      </rPr>
      <t>インドネシアにおける国立公園の共同管理システムの構築</t>
    </r>
  </si>
  <si>
    <t>Workshop on taxonomy assessment and identification priorities in Indonesia towards 2010 Target</t>
  </si>
  <si>
    <r>
      <t xml:space="preserve">2010 </t>
    </r>
    <r>
      <rPr>
        <sz val="10"/>
        <rFont val="ＭＳ Ｐゴシック"/>
        <family val="3"/>
        <charset val="128"/>
      </rPr>
      <t>年目標に向けたインドネシアにおける生物分類の評価と同定の優先順位に関するワークショップ</t>
    </r>
  </si>
  <si>
    <t>Suba</t>
  </si>
  <si>
    <t>Rachmat Budiwijaya</t>
  </si>
  <si>
    <t>Mulawarman University</t>
  </si>
  <si>
    <t>The population densities and distribution of Bornean sambar deer in Gunung Lumut Protection Forest, Paser District, East Kalimantan Province, Indonesia</t>
  </si>
  <si>
    <r>
      <rPr>
        <sz val="10"/>
        <rFont val="ＭＳ Ｐゴシック"/>
        <family val="3"/>
        <charset val="128"/>
      </rPr>
      <t>東カリマンタン州パサール地区グヌン・ルムッ保護林におけるサンバー個体群の密度と分布</t>
    </r>
  </si>
  <si>
    <t>Tumora</t>
  </si>
  <si>
    <t>Imran</t>
  </si>
  <si>
    <t>Lembar</t>
  </si>
  <si>
    <t>Biodiversity week 2005 ‘Global warming and biodiversity’</t>
  </si>
  <si>
    <r>
      <t xml:space="preserve">2005 </t>
    </r>
    <r>
      <rPr>
        <sz val="10"/>
        <rFont val="ＭＳ Ｐゴシック"/>
        <family val="3"/>
        <charset val="128"/>
      </rPr>
      <t>年生物多様性週間『地球温暖化と生物多様性』</t>
    </r>
  </si>
  <si>
    <t>Prawiradilanga</t>
  </si>
  <si>
    <t xml:space="preserve">Dewi M. </t>
  </si>
  <si>
    <t>Guidebook on the birds of Lore Lindu National Park, central Sulawesi</t>
  </si>
  <si>
    <r>
      <rPr>
        <sz val="10"/>
        <rFont val="ＭＳ Ｐゴシック"/>
        <family val="3"/>
        <charset val="128"/>
      </rPr>
      <t>スラウェシ島中央部のロレ・リンドゥ国立公園における鳥類ガイドブック</t>
    </r>
  </si>
  <si>
    <t>Peggie</t>
  </si>
  <si>
    <t>Djunijanti</t>
  </si>
  <si>
    <t>‘Butterflies of Bogor Botanical Garden, Indonesia: the importance and significance’</t>
  </si>
  <si>
    <r>
      <rPr>
        <sz val="10"/>
        <rFont val="ＭＳ Ｐゴシック"/>
        <family val="3"/>
        <charset val="128"/>
      </rPr>
      <t>『ボゴール植物園のチョウ類：その重要性と意義』の出版</t>
    </r>
  </si>
  <si>
    <t>Cuba</t>
  </si>
  <si>
    <t>Borroto-Paez</t>
  </si>
  <si>
    <t>Rafael</t>
  </si>
  <si>
    <t>Instituto de Ecologia y Sistematica</t>
  </si>
  <si>
    <t>Publication of ‘Terrestrial mammals of the West Indies’</t>
    <phoneticPr fontId="2"/>
  </si>
  <si>
    <r>
      <rPr>
        <sz val="10"/>
        <rFont val="ＭＳ Ｐゴシック"/>
        <family val="3"/>
        <charset val="128"/>
      </rPr>
      <t>『西インド諸島の陸上哺乳類』の出版</t>
    </r>
  </si>
  <si>
    <t>Bhandari</t>
  </si>
  <si>
    <t>Bishnu</t>
  </si>
  <si>
    <t>Forum for Ecosystem Management</t>
  </si>
  <si>
    <t>Enhancing our understanding about high altitude wetlands in Nepal</t>
  </si>
  <si>
    <r>
      <rPr>
        <sz val="10"/>
        <rFont val="ＭＳ Ｐゴシック"/>
        <family val="3"/>
        <charset val="128"/>
      </rPr>
      <t>ネパールの高標高湿地に関する理解の促進</t>
    </r>
  </si>
  <si>
    <t>Manh Ha</t>
  </si>
  <si>
    <t>Vietnam National University, Hanoi</t>
  </si>
  <si>
    <r>
      <t xml:space="preserve">Conservation of gaur </t>
    </r>
    <r>
      <rPr>
        <i/>
        <sz val="10"/>
        <rFont val="Arial"/>
        <family val="2"/>
      </rPr>
      <t>Bos gaurus</t>
    </r>
    <r>
      <rPr>
        <sz val="10"/>
        <rFont val="Arial"/>
        <family val="2"/>
      </rPr>
      <t xml:space="preserve"> and banteng </t>
    </r>
    <r>
      <rPr>
        <i/>
        <sz val="10"/>
        <rFont val="Arial"/>
        <family val="2"/>
      </rPr>
      <t>Bos javanicus</t>
    </r>
    <r>
      <rPr>
        <sz val="10"/>
        <rFont val="Arial"/>
        <family val="2"/>
      </rPr>
      <t xml:space="preserve"> in Cat Tien National Park and Ea So Nature Reserve</t>
    </r>
  </si>
  <si>
    <r>
      <rPr>
        <sz val="10"/>
        <rFont val="ＭＳ Ｐゴシック"/>
        <family val="3"/>
        <charset val="128"/>
      </rPr>
      <t>カッチェン</t>
    </r>
    <r>
      <rPr>
        <sz val="10"/>
        <rFont val="Arial"/>
        <family val="2"/>
      </rPr>
      <t xml:space="preserve"> </t>
    </r>
    <r>
      <rPr>
        <sz val="10"/>
        <rFont val="ＭＳ Ｐゴシック"/>
        <family val="3"/>
        <charset val="128"/>
      </rPr>
      <t>国立公園およびエーソー自然保護区におけるガウルとバンテンの保全</t>
    </r>
  </si>
  <si>
    <t>Risky aquaculture in vulnerable mangrove ecosystem: environmental monitoring and suggested biological solutions for sustainable development</t>
  </si>
  <si>
    <r>
      <rPr>
        <sz val="10"/>
        <rFont val="ＭＳ Ｐゴシック"/>
        <family val="3"/>
        <charset val="128"/>
      </rPr>
      <t>脆弱なマングローブ生態系におけるリスクを伴う水産養殖：持続可能な開発に向けた環境モニタリングと生物学的解決策の提案</t>
    </r>
  </si>
  <si>
    <t>Hoc</t>
  </si>
  <si>
    <t>Truong Quang</t>
  </si>
  <si>
    <t>Publication of ‘Proceeding of the national conference on environment and sustainable development’ and ‘Abstracts of scientific work conducted by CRES and the affiliate’</t>
  </si>
  <si>
    <r>
      <rPr>
        <sz val="10"/>
        <rFont val="ＭＳ Ｐゴシック"/>
        <family val="3"/>
        <charset val="128"/>
      </rPr>
      <t>『環境と持続可能な開発に関する国内会議の会議録』と『</t>
    </r>
    <r>
      <rPr>
        <sz val="10"/>
        <rFont val="Arial"/>
        <family val="2"/>
      </rPr>
      <t xml:space="preserve">CRES </t>
    </r>
    <r>
      <rPr>
        <sz val="10"/>
        <rFont val="ＭＳ Ｐゴシック"/>
        <family val="3"/>
        <charset val="128"/>
      </rPr>
      <t>とその関係者による科学研究の要約集』の出版</t>
    </r>
    <phoneticPr fontId="4"/>
  </si>
  <si>
    <t>Yin</t>
  </si>
  <si>
    <t>Sandar</t>
  </si>
  <si>
    <t>Taunggyi University</t>
  </si>
  <si>
    <t>Study on the butterflies in Taunggyi District, Shan State, Myanmar</t>
  </si>
  <si>
    <r>
      <rPr>
        <sz val="10"/>
        <rFont val="ＭＳ Ｐゴシック"/>
        <family val="3"/>
        <charset val="128"/>
      </rPr>
      <t>シャン州タウンジー地区におけるチョウ類の研究</t>
    </r>
  </si>
  <si>
    <t>Win</t>
  </si>
  <si>
    <t xml:space="preserve">Moe Moe </t>
  </si>
  <si>
    <t>Survey on the distribution, population and breeding sites in buffer area of eastern sarus crane in Taunggyi District, Shan State, Myanmar</t>
  </si>
  <si>
    <r>
      <rPr>
        <sz val="10"/>
        <rFont val="ＭＳ Ｐゴシック"/>
        <family val="3"/>
        <charset val="128"/>
      </rPr>
      <t>シャン州タウンジー地区の緩衝地域におけるオオヅル（東個体群）の分布、個体数と繁殖地に関する調査</t>
    </r>
  </si>
  <si>
    <t>Htun</t>
  </si>
  <si>
    <t>Khin Thida</t>
  </si>
  <si>
    <t>Study on some terrestrial and aquatic birds found in the buffer area of Taunggyi, Shan State, Myanmar</t>
  </si>
  <si>
    <r>
      <rPr>
        <sz val="10"/>
        <rFont val="ＭＳ Ｐゴシック"/>
        <family val="3"/>
        <charset val="128"/>
      </rPr>
      <t>シャン州タウンジー地区の緩衝地域における陸鳥と水鳥に関する研究</t>
    </r>
  </si>
  <si>
    <t>Prixar</t>
  </si>
  <si>
    <t>Souksompong</t>
    <phoneticPr fontId="4"/>
  </si>
  <si>
    <t>Indigenous forest management: a case study of sacred forest ‘common pool resource’</t>
  </si>
  <si>
    <r>
      <rPr>
        <sz val="10"/>
        <rFont val="ＭＳ Ｐゴシック"/>
        <family val="3"/>
        <charset val="128"/>
      </rPr>
      <t>地域在来の森林管理：神聖な森林である地域共有資源（入会林）に関する事例研究</t>
    </r>
    <phoneticPr fontId="4"/>
  </si>
  <si>
    <t>Khonglaliang</t>
  </si>
  <si>
    <t>Thongkhoune</t>
  </si>
  <si>
    <t>Ministry of Agriculture and Forestry</t>
  </si>
  <si>
    <t>Research on the integrated fish culture system based on resource recycling toward protection of aquatic biodiversity and environment</t>
  </si>
  <si>
    <r>
      <rPr>
        <sz val="10"/>
        <rFont val="ＭＳ Ｐゴシック"/>
        <family val="3"/>
        <charset val="128"/>
      </rPr>
      <t>水生生物の多様性と水環境の保全に向けた資源再利用に基づく複合養殖システムに関する研究</t>
    </r>
  </si>
  <si>
    <t>Phasavath</t>
  </si>
  <si>
    <t>Viengsavanh</t>
  </si>
  <si>
    <t>Ministry of Communication, Transport, Post &amp; Construction</t>
  </si>
  <si>
    <t>Development of education materials and information dissemination on conservation of the Mekong riverbank</t>
  </si>
  <si>
    <r>
      <rPr>
        <sz val="10"/>
        <rFont val="ＭＳ Ｐゴシック"/>
        <family val="3"/>
        <charset val="128"/>
      </rPr>
      <t>ラオスのメコン河岸保全に関する教材作成と講義の実施</t>
    </r>
  </si>
  <si>
    <t>Souriyamath</t>
  </si>
  <si>
    <t>Khamseum</t>
  </si>
  <si>
    <t>Activities on the Mekong riverbank greening in Laos using nature-oriented river works, Soda Method</t>
  </si>
  <si>
    <r>
      <rPr>
        <sz val="10"/>
        <rFont val="ＭＳ Ｐゴシック"/>
        <family val="3"/>
        <charset val="128"/>
      </rPr>
      <t>ラオスのメコン河岸保全に関する粗朶技術の普及活動</t>
    </r>
  </si>
  <si>
    <t xml:space="preserve">Syahriar Anhar </t>
  </si>
  <si>
    <t>Monitoring research of the Javan leopard in Gunung Halimun-Salak National Park, Indonesia</t>
  </si>
  <si>
    <r>
      <rPr>
        <sz val="10"/>
        <rFont val="ＭＳ Ｐゴシック"/>
        <family val="3"/>
        <charset val="128"/>
      </rPr>
      <t>インドネシアのグヌン・ハリムン－サラク国立公園におけるジャワヒョウのモニタリング調査</t>
    </r>
  </si>
  <si>
    <r>
      <rPr>
        <sz val="10"/>
        <rFont val="ＭＳ Ｐゴシック"/>
        <family val="3"/>
        <charset val="128"/>
      </rPr>
      <t>タイにおける環境変化に関連したオゴノリ属の資源量、生物季節、分布の再評価</t>
    </r>
  </si>
  <si>
    <t>Apinya</t>
  </si>
  <si>
    <r>
      <t xml:space="preserve">Field Assessment of the population of cobra </t>
    </r>
    <r>
      <rPr>
        <i/>
        <sz val="10"/>
        <rFont val="Arial"/>
        <family val="2"/>
      </rPr>
      <t>Naja</t>
    </r>
    <r>
      <rPr>
        <sz val="10"/>
        <rFont val="Arial"/>
        <family val="2"/>
      </rPr>
      <t xml:space="preserve"> spp. in Thailand</t>
    </r>
  </si>
  <si>
    <t xml:space="preserve"> Chiang Mai University</t>
  </si>
  <si>
    <t>Building capacity of community ecotourism for income generation and biodiversity conservation in northern Thailand</t>
  </si>
  <si>
    <r>
      <rPr>
        <sz val="10"/>
        <rFont val="ＭＳ Ｐゴシック"/>
        <family val="3"/>
        <charset val="128"/>
      </rPr>
      <t>タイ北部における所得向上と生物多様性保全を目指した地域住民参加型エコツーリズムの課題解決能力の開発</t>
    </r>
  </si>
  <si>
    <r>
      <rPr>
        <sz val="10"/>
        <rFont val="ＭＳ Ｐゴシック"/>
        <family val="3"/>
        <charset val="128"/>
      </rPr>
      <t>ダクラク省のヨクドン国立公園でフタバガキ乾性疎林の回復を目的とした木本植物間の生態的関連性に関する研究』</t>
    </r>
  </si>
  <si>
    <r>
      <t xml:space="preserve">Status overview and recommendations for the conservation of milky stork </t>
    </r>
    <r>
      <rPr>
        <i/>
        <sz val="10"/>
        <rFont val="Arial"/>
        <family val="2"/>
      </rPr>
      <t>Mycteria cinerea</t>
    </r>
  </si>
  <si>
    <r>
      <rPr>
        <sz val="10"/>
        <rFont val="ＭＳ Ｐゴシック"/>
        <family val="3"/>
        <charset val="128"/>
      </rPr>
      <t>シロトキコウの現況と保全に向けた提言</t>
    </r>
  </si>
  <si>
    <t>Anugrah</t>
  </si>
  <si>
    <t xml:space="preserve">Nunu </t>
  </si>
  <si>
    <t>Ministry of Forestry</t>
  </si>
  <si>
    <r>
      <t xml:space="preserve">The population status, harvesting and the trade of blue tree fern </t>
    </r>
    <r>
      <rPr>
        <i/>
        <sz val="10"/>
        <rFont val="Arial"/>
        <family val="2"/>
      </rPr>
      <t>Cyathea contaminas</t>
    </r>
    <r>
      <rPr>
        <sz val="10"/>
        <rFont val="Arial"/>
        <family val="2"/>
      </rPr>
      <t xml:space="preserve"> in Indonesia</t>
    </r>
  </si>
  <si>
    <r>
      <rPr>
        <sz val="10"/>
        <rFont val="ＭＳ Ｐゴシック"/>
        <family val="3"/>
        <charset val="128"/>
      </rPr>
      <t>インドネシアにおけるヘゴ科</t>
    </r>
    <r>
      <rPr>
        <i/>
        <sz val="10"/>
        <rFont val="Arial"/>
        <family val="2"/>
      </rPr>
      <t>Cyathea contaminas</t>
    </r>
    <r>
      <rPr>
        <sz val="10"/>
        <rFont val="ＭＳ Ｐゴシック"/>
        <family val="3"/>
        <charset val="128"/>
      </rPr>
      <t>の個体群と利用の実態</t>
    </r>
  </si>
  <si>
    <t>Saroyo</t>
  </si>
  <si>
    <t>Sam Ratulangi University</t>
  </si>
  <si>
    <r>
      <t xml:space="preserve">Some ecological aspects of Sulawesi crested black macaque </t>
    </r>
    <r>
      <rPr>
        <i/>
        <sz val="10"/>
        <rFont val="Arial"/>
        <family val="2"/>
      </rPr>
      <t>Macaca</t>
    </r>
    <r>
      <rPr>
        <sz val="10"/>
        <rFont val="Arial"/>
        <family val="2"/>
      </rPr>
      <t xml:space="preserve"> </t>
    </r>
    <r>
      <rPr>
        <i/>
        <sz val="10"/>
        <rFont val="Arial"/>
        <family val="2"/>
      </rPr>
      <t xml:space="preserve">nigra </t>
    </r>
    <r>
      <rPr>
        <sz val="10"/>
        <rFont val="Arial"/>
        <family val="2"/>
      </rPr>
      <t>at Trangkoko-Batuangus Nature Reserve, North Sulawesi, Indonesia</t>
    </r>
  </si>
  <si>
    <r>
      <rPr>
        <sz val="10"/>
        <rFont val="ＭＳ Ｐゴシック"/>
        <family val="3"/>
        <charset val="128"/>
      </rPr>
      <t>スラウェシ北部のトランココ・バﾄゥアングス自然保護区におけるクロザル</t>
    </r>
    <r>
      <rPr>
        <i/>
        <sz val="10"/>
        <rFont val="Arial"/>
        <family val="2"/>
      </rPr>
      <t>Macaca nigra</t>
    </r>
    <r>
      <rPr>
        <sz val="10"/>
        <rFont val="ＭＳ Ｐゴシック"/>
        <family val="3"/>
        <charset val="128"/>
      </rPr>
      <t>の生態学的研究</t>
    </r>
  </si>
  <si>
    <t>Sutrisno</t>
  </si>
  <si>
    <t>Hari</t>
  </si>
  <si>
    <t>Study on moth diversity at Gunung Halimun National Park, West Java, Indonesia</t>
  </si>
  <si>
    <r>
      <rPr>
        <sz val="10"/>
        <rFont val="ＭＳ Ｐゴシック"/>
        <family val="3"/>
        <charset val="128"/>
      </rPr>
      <t>西ジャワのグヌン・ハリムン国立公園における蛾類の多様性に関する研究</t>
    </r>
    <phoneticPr fontId="4"/>
  </si>
  <si>
    <t>Irham</t>
  </si>
  <si>
    <t>Mohammad</t>
  </si>
  <si>
    <t>Avifauna diversity and conservation in Kagean Archipelago</t>
  </si>
  <si>
    <r>
      <rPr>
        <sz val="10"/>
        <rFont val="ＭＳ Ｐゴシック"/>
        <family val="3"/>
        <charset val="128"/>
      </rPr>
      <t>カゲアン諸島における鳥類の多様性と保全</t>
    </r>
  </si>
  <si>
    <t>Riyanto</t>
  </si>
  <si>
    <t>Awal</t>
  </si>
  <si>
    <t>Herpetofauna diversity patterns along disturbance gradients in Gunung Ciremai National Park, West Java: implications for effective conservation</t>
  </si>
  <si>
    <r>
      <rPr>
        <sz val="10"/>
        <rFont val="ＭＳ Ｐゴシック"/>
        <family val="3"/>
        <charset val="128"/>
      </rPr>
      <t>西ジャワのグヌン・シレマイ国立公園における撹乱の度合いと爬虫両生類相の多様性に関する研究</t>
    </r>
  </si>
  <si>
    <t>-</t>
  </si>
  <si>
    <t>Rahmadi</t>
  </si>
  <si>
    <t xml:space="preserve">Cahyo </t>
  </si>
  <si>
    <t>Cave fauna of Java: the diversity and its contribution to karst conservation</t>
  </si>
  <si>
    <r>
      <rPr>
        <sz val="10"/>
        <rFont val="ＭＳ Ｐゴシック"/>
        <family val="3"/>
        <charset val="128"/>
      </rPr>
      <t>ジャワ島の洞窟生物－その多様性とカルストの保全</t>
    </r>
  </si>
  <si>
    <t>Hasanah</t>
  </si>
  <si>
    <t>Nur</t>
  </si>
  <si>
    <t>Center for Conservation and Insect Study/PEKA Indonesia</t>
  </si>
  <si>
    <t>National conference of insect conservation in tropical landscape</t>
  </si>
  <si>
    <r>
      <rPr>
        <sz val="10"/>
        <rFont val="ＭＳ Ｐゴシック"/>
        <family val="3"/>
        <charset val="128"/>
      </rPr>
      <t>熱帯域における昆虫保全の全国会議</t>
    </r>
  </si>
  <si>
    <t>Pelealu</t>
  </si>
  <si>
    <t>Johanis</t>
  </si>
  <si>
    <t>Workshop on Sulawesi biodiversity and conservation curriculum for North Sulawesi high school teachers</t>
  </si>
  <si>
    <r>
      <rPr>
        <sz val="10"/>
        <rFont val="ＭＳ Ｐゴシック"/>
        <family val="3"/>
        <charset val="128"/>
      </rPr>
      <t>北スラウェシの高校教員用の生物多様性保全カリキュラム作成に関するワークショップの開催</t>
    </r>
  </si>
  <si>
    <t>Andalas University</t>
    <phoneticPr fontId="4"/>
  </si>
  <si>
    <t>Publication of ‘A field guide for bird banding studies’</t>
    <phoneticPr fontId="4"/>
  </si>
  <si>
    <r>
      <rPr>
        <sz val="10"/>
        <rFont val="ＭＳ Ｐゴシック"/>
        <family val="3"/>
        <charset val="128"/>
      </rPr>
      <t>『鳥類標識調査のためのフィールドガイド』の出版</t>
    </r>
    <phoneticPr fontId="4"/>
  </si>
  <si>
    <t>Aldy</t>
  </si>
  <si>
    <t>Firman</t>
  </si>
  <si>
    <t>TrackLine Indonesia</t>
  </si>
  <si>
    <r>
      <t xml:space="preserve">Population distribution and conservation status of Natuna pale-thighed langur </t>
    </r>
    <r>
      <rPr>
        <i/>
        <sz val="10"/>
        <rFont val="Arial"/>
        <family val="2"/>
      </rPr>
      <t>Prebytis siamensis natunae</t>
    </r>
    <r>
      <rPr>
        <sz val="10"/>
        <rFont val="Arial"/>
        <family val="2"/>
      </rPr>
      <t xml:space="preserve"> in Natuna Island, Indonesia</t>
    </r>
  </si>
  <si>
    <r>
      <rPr>
        <sz val="10"/>
        <rFont val="ＭＳ Ｐゴシック"/>
        <family val="3"/>
        <charset val="128"/>
      </rPr>
      <t>インドネシアのナチュナ島におけるシロアシスレリ</t>
    </r>
    <r>
      <rPr>
        <i/>
        <sz val="10"/>
        <rFont val="Arial"/>
        <family val="2"/>
      </rPr>
      <t>Prebytis siamensis natunae</t>
    </r>
    <r>
      <rPr>
        <sz val="10"/>
        <rFont val="ＭＳ Ｐゴシック"/>
        <family val="3"/>
        <charset val="128"/>
      </rPr>
      <t>の現況</t>
    </r>
  </si>
  <si>
    <t>Jayewardene</t>
  </si>
  <si>
    <t>Jayantha</t>
  </si>
  <si>
    <t>Biodiversity and Elephant Conservation Trust</t>
  </si>
  <si>
    <t>Schools' awareness program in Sri Lanka</t>
  </si>
  <si>
    <r>
      <rPr>
        <sz val="10"/>
        <rFont val="ＭＳ Ｐゴシック"/>
        <family val="3"/>
        <charset val="128"/>
      </rPr>
      <t>スリランカにおける学校向け環境教育プログラムの実施</t>
    </r>
  </si>
  <si>
    <t>Turkmenistan Academy of Sciences</t>
    <phoneticPr fontId="2"/>
  </si>
  <si>
    <t>Publication of the book ‘Biodiversity conservation at central Asia’</t>
  </si>
  <si>
    <r>
      <rPr>
        <sz val="10"/>
        <rFont val="ＭＳ Ｐゴシック"/>
        <family val="3"/>
        <charset val="128"/>
      </rPr>
      <t>『中央アジアにおける生物多様性保全』の出版</t>
    </r>
  </si>
  <si>
    <t>Ahamed</t>
  </si>
  <si>
    <t>Tofayel</t>
  </si>
  <si>
    <t>Bangabandhu Sheikh Mujibur Rahman Agricultural University</t>
  </si>
  <si>
    <t>Study on the improvement of soil environment through agroforestry tree leaf mulch: tomato production at different water regimes in rainfed condition of Bangladesh</t>
  </si>
  <si>
    <r>
      <rPr>
        <sz val="10"/>
        <rFont val="ＭＳ Ｐゴシック"/>
        <family val="3"/>
        <charset val="128"/>
      </rPr>
      <t>混農林業による土壌改良の研究－バングラデシュの乾季におけるトマト生産</t>
    </r>
  </si>
  <si>
    <t>Rahman</t>
  </si>
  <si>
    <t>Rashedur</t>
  </si>
  <si>
    <t>Bangladesh Agricultural University</t>
  </si>
  <si>
    <t>Biodiversity of plant resources in homesteads: its meaning and change</t>
  </si>
  <si>
    <r>
      <rPr>
        <sz val="10"/>
        <rFont val="ＭＳ Ｐゴシック"/>
        <family val="3"/>
        <charset val="128"/>
      </rPr>
      <t>ホームステッドにおける植物資源の多様性－その意義と変容</t>
    </r>
  </si>
  <si>
    <r>
      <t>1</t>
    </r>
    <r>
      <rPr>
        <sz val="10"/>
        <rFont val="ＭＳ Ｐゴシック"/>
        <family val="3"/>
        <charset val="128"/>
      </rPr>
      <t>年目の成果を評価し、次年度の金額を決定する。</t>
    </r>
  </si>
  <si>
    <t>Lucero</t>
  </si>
  <si>
    <t>Ruth</t>
  </si>
  <si>
    <t>Southern Philippines Agri-business and Marine and Aquatic School of Technology</t>
  </si>
  <si>
    <t>Ecological studies on dugong population and its environments in Malita, Mindanao</t>
  </si>
  <si>
    <r>
      <rPr>
        <sz val="10"/>
        <rFont val="ＭＳ Ｐゴシック"/>
        <family val="3"/>
        <charset val="128"/>
      </rPr>
      <t>ミンダナオ島マリタにおけるジュゴン個体群と生息環境に関する生態学的研究</t>
    </r>
    <phoneticPr fontId="2"/>
  </si>
  <si>
    <t>Rosalejos-Edpalina</t>
  </si>
  <si>
    <t xml:space="preserve">Rizalita </t>
  </si>
  <si>
    <t>Symposium-workshop on invasive alien species in the Philippines</t>
  </si>
  <si>
    <r>
      <rPr>
        <sz val="10"/>
        <rFont val="ＭＳ Ｐゴシック"/>
        <family val="3"/>
        <charset val="128"/>
      </rPr>
      <t>フィリピンの外来種に関するシンポジウムの開催</t>
    </r>
  </si>
  <si>
    <t>Yawan</t>
  </si>
  <si>
    <t>Reynald Fomocao</t>
  </si>
  <si>
    <t>Development of an ecotourism plan for the Mt Pulong National Park</t>
  </si>
  <si>
    <r>
      <rPr>
        <sz val="10"/>
        <rFont val="ＭＳ Ｐゴシック"/>
        <family val="3"/>
        <charset val="128"/>
      </rPr>
      <t>プロン山国立公園におけるエコツーリズム計画の策定</t>
    </r>
  </si>
  <si>
    <t>Publication of ‘Marine fishes of Palawan’</t>
  </si>
  <si>
    <r>
      <rPr>
        <sz val="10"/>
        <rFont val="ＭＳ Ｐゴシック"/>
        <family val="3"/>
        <charset val="128"/>
      </rPr>
      <t>『パラワンの海水魚』の出版</t>
    </r>
  </si>
  <si>
    <t>Vy</t>
  </si>
  <si>
    <t>Nguyen Tran</t>
  </si>
  <si>
    <t>Habitat use, ecology and behaviour of Germain’s peacock pheasant in Cat Tien National Park, Dong Nai Province, southern Vietnam</t>
    <phoneticPr fontId="4"/>
  </si>
  <si>
    <r>
      <rPr>
        <sz val="10"/>
        <rFont val="ＭＳ Ｐゴシック"/>
        <family val="3"/>
        <charset val="128"/>
      </rPr>
      <t>ベトナム南部のドンナイ省カッチェン国立公園におけるカッショクコクジャクの生息地利用、生態、行動の調査</t>
    </r>
  </si>
  <si>
    <t>Ngo</t>
  </si>
  <si>
    <t>Thao Thi Thu</t>
    <phoneticPr fontId="4"/>
  </si>
  <si>
    <t>Can Tho University</t>
  </si>
  <si>
    <r>
      <t xml:space="preserve">Population structure and reproductive biology of </t>
    </r>
    <r>
      <rPr>
        <i/>
        <sz val="10"/>
        <rFont val="Arial"/>
        <family val="2"/>
      </rPr>
      <t>Cerithidea obtusa</t>
    </r>
    <r>
      <rPr>
        <sz val="10"/>
        <rFont val="Arial"/>
        <family val="2"/>
      </rPr>
      <t xml:space="preserve"> in mangrove system of Camau province, Vietnam</t>
    </r>
  </si>
  <si>
    <r>
      <rPr>
        <sz val="10"/>
        <rFont val="ＭＳ Ｐゴシック"/>
        <family val="3"/>
        <charset val="128"/>
      </rPr>
      <t>カマウ省のマングローブ林におけるオオヘナタリ</t>
    </r>
    <r>
      <rPr>
        <i/>
        <sz val="10"/>
        <rFont val="Arial"/>
        <family val="2"/>
      </rPr>
      <t>Cerithidea obtusa</t>
    </r>
    <r>
      <rPr>
        <sz val="10"/>
        <rFont val="ＭＳ Ｐゴシック"/>
        <family val="3"/>
        <charset val="128"/>
      </rPr>
      <t>の個体群構造と繁殖生物学的研究</t>
    </r>
  </si>
  <si>
    <t>Vinh Thanh</t>
  </si>
  <si>
    <t>Behaviour and ecology of Delacour's langur in Van Long Nature Reserve, Vietnam</t>
  </si>
  <si>
    <r>
      <rPr>
        <sz val="10"/>
        <rFont val="ＭＳ Ｐゴシック"/>
        <family val="3"/>
        <charset val="128"/>
      </rPr>
      <t>ヴァンロン湿地におけるシロジリクロリーフモンキー</t>
    </r>
    <r>
      <rPr>
        <i/>
        <sz val="10"/>
        <rFont val="Arial"/>
        <family val="2"/>
      </rPr>
      <t xml:space="preserve"> Trachypithecus delacouri </t>
    </r>
    <r>
      <rPr>
        <sz val="10"/>
        <rFont val="ＭＳ Ｐゴシック"/>
        <family val="3"/>
        <charset val="128"/>
      </rPr>
      <t>の行動と生態の調査</t>
    </r>
  </si>
  <si>
    <t>David</t>
  </si>
  <si>
    <r>
      <t xml:space="preserve">A workshop on conservation of Malaysia's last remaining wild population of globally threatened milky stork </t>
    </r>
    <r>
      <rPr>
        <i/>
        <sz val="10"/>
        <rFont val="Arial"/>
        <family val="2"/>
      </rPr>
      <t>Mycteria cinerea</t>
    </r>
  </si>
  <si>
    <r>
      <rPr>
        <sz val="10"/>
        <rFont val="ＭＳ Ｐゴシック"/>
        <family val="3"/>
        <charset val="128"/>
      </rPr>
      <t>絶滅危惧種シロトキコウのマレーシアにおける野生個体群に関するワークショップの開催</t>
    </r>
  </si>
  <si>
    <t>Than</t>
  </si>
  <si>
    <t>Aung</t>
  </si>
  <si>
    <t>Eco-based sustainable development of agarwood in Myanmar</t>
  </si>
  <si>
    <r>
      <rPr>
        <sz val="10"/>
        <rFont val="ＭＳ Ｐゴシック"/>
        <family val="3"/>
        <charset val="128"/>
      </rPr>
      <t>ミャンマーにおける環境に配慮した沈香の持続可能な利用</t>
    </r>
  </si>
  <si>
    <t xml:space="preserve"> Ministry of Forestry</t>
  </si>
  <si>
    <r>
      <rPr>
        <sz val="10"/>
        <rFont val="ＭＳ Ｐゴシック"/>
        <family val="3"/>
        <charset val="128"/>
      </rPr>
      <t>インドネシアの国立公園の共同管理システムの構築</t>
    </r>
  </si>
  <si>
    <t>Wichian</t>
  </si>
  <si>
    <t>Towards the restoration of Macuata Island: conserving the crested igana</t>
  </si>
  <si>
    <r>
      <t>Conservation of gaur</t>
    </r>
    <r>
      <rPr>
        <i/>
        <sz val="10"/>
        <rFont val="Arial"/>
        <family val="2"/>
      </rPr>
      <t xml:space="preserve"> Bos gaurus</t>
    </r>
    <r>
      <rPr>
        <sz val="10"/>
        <rFont val="Arial"/>
        <family val="2"/>
      </rPr>
      <t xml:space="preserve"> and banteng </t>
    </r>
    <r>
      <rPr>
        <i/>
        <sz val="10"/>
        <rFont val="Arial"/>
        <family val="2"/>
      </rPr>
      <t>Bos javanicus</t>
    </r>
    <r>
      <rPr>
        <sz val="10"/>
        <rFont val="Arial"/>
        <family val="2"/>
      </rPr>
      <t xml:space="preserve"> in Cat Tien National Park and Ea So Nature Reserve</t>
    </r>
  </si>
  <si>
    <r>
      <rPr>
        <sz val="10"/>
        <rFont val="ＭＳ Ｐゴシック"/>
        <family val="3"/>
        <charset val="128"/>
      </rPr>
      <t>カッチェン国立公園及びエーソー自然保護区におけるガウル</t>
    </r>
    <r>
      <rPr>
        <i/>
        <sz val="10"/>
        <rFont val="Arial"/>
        <family val="2"/>
      </rPr>
      <t>Bos gaurus</t>
    </r>
    <r>
      <rPr>
        <sz val="10"/>
        <rFont val="ＭＳ Ｐゴシック"/>
        <family val="3"/>
        <charset val="128"/>
      </rPr>
      <t>とバンテン</t>
    </r>
    <r>
      <rPr>
        <i/>
        <sz val="10"/>
        <rFont val="Arial"/>
        <family val="2"/>
      </rPr>
      <t>Bos javanicus</t>
    </r>
    <r>
      <rPr>
        <sz val="10"/>
        <rFont val="ＭＳ Ｐゴシック"/>
        <family val="3"/>
        <charset val="128"/>
      </rPr>
      <t>の保全調査</t>
    </r>
  </si>
  <si>
    <t xml:space="preserve">Phan Nguyen </t>
  </si>
  <si>
    <r>
      <rPr>
        <sz val="10"/>
        <rFont val="ＭＳ Ｐゴシック"/>
        <family val="3"/>
        <charset val="128"/>
      </rPr>
      <t>脆弱なマングローブ生態系におけるリスクを伴う水産養殖－持続可能な開発に向けた環境モニタリングと生物学的解決策の提案</t>
    </r>
  </si>
  <si>
    <t xml:space="preserve">Janak Raj </t>
  </si>
  <si>
    <t>Status of snow leopard and conflict perception in Kangchenjunga Conservation Area, eastern Nepal</t>
  </si>
  <si>
    <t>The birds of Lake Manguano, Taytay Palawan, Philippines</t>
  </si>
  <si>
    <r>
      <rPr>
        <sz val="10"/>
        <rFont val="ＭＳ Ｐゴシック"/>
        <family val="3"/>
        <charset val="128"/>
      </rPr>
      <t>シャン州タウンジー地区の緩衝地域における陸鳥および水鳥に関する調査</t>
    </r>
  </si>
  <si>
    <t>Dewi</t>
    <phoneticPr fontId="4"/>
  </si>
  <si>
    <t>The diversity of fungi (Agaricales and Hyphomycetes) in West Java</t>
  </si>
  <si>
    <r>
      <rPr>
        <sz val="10"/>
        <rFont val="ＭＳ Ｐゴシック"/>
        <family val="3"/>
        <charset val="128"/>
      </rPr>
      <t>西ジャワにおけるハラタケ目と糸状不完全菌類の多様性調査</t>
    </r>
  </si>
  <si>
    <t>Indrawan</t>
    <phoneticPr fontId="4"/>
  </si>
  <si>
    <t>YABSHI - Indonesian Foundation for the Advancement of Biological Sciences</t>
    <phoneticPr fontId="4"/>
  </si>
  <si>
    <r>
      <t xml:space="preserve">Conservation research for the critically endangered Banggai crow </t>
    </r>
    <r>
      <rPr>
        <i/>
        <sz val="10"/>
        <rFont val="Arial"/>
        <family val="2"/>
      </rPr>
      <t>Corvus unicolor</t>
    </r>
    <r>
      <rPr>
        <sz val="10"/>
        <rFont val="Arial"/>
        <family val="2"/>
      </rPr>
      <t xml:space="preserve"> and undescribed montane birds in Banggai Islands, Central Sulawesi, Indonesia</t>
    </r>
  </si>
  <si>
    <r>
      <rPr>
        <sz val="10"/>
        <rFont val="ＭＳ Ｐゴシック"/>
        <family val="3"/>
        <charset val="128"/>
      </rPr>
      <t>中央スラウェシのバンガイ島における絶滅危惧種バンガイガラス</t>
    </r>
    <r>
      <rPr>
        <sz val="10"/>
        <rFont val="Arial"/>
        <family val="2"/>
      </rPr>
      <t xml:space="preserve"> </t>
    </r>
    <r>
      <rPr>
        <i/>
        <sz val="10"/>
        <rFont val="Arial"/>
        <family val="2"/>
      </rPr>
      <t>Corvus unicolor</t>
    </r>
    <r>
      <rPr>
        <sz val="10"/>
        <rFont val="Arial"/>
        <family val="2"/>
      </rPr>
      <t xml:space="preserve"> </t>
    </r>
    <r>
      <rPr>
        <sz val="10"/>
        <rFont val="ＭＳ Ｐゴシック"/>
        <family val="3"/>
        <charset val="128"/>
      </rPr>
      <t>を含む山地性鳥類の保全調査</t>
    </r>
  </si>
  <si>
    <t>Field training on Sulawesi biodiversity for North Sulawesi high school biology teachers</t>
  </si>
  <si>
    <r>
      <rPr>
        <sz val="10"/>
        <rFont val="ＭＳ Ｐゴシック"/>
        <family val="3"/>
        <charset val="128"/>
      </rPr>
      <t>北スラウェシの高校生物教師を対象とした生物多様性野外実習</t>
    </r>
  </si>
  <si>
    <t>Purnamasari</t>
    <phoneticPr fontId="4"/>
  </si>
  <si>
    <t>Hesti</t>
  </si>
  <si>
    <r>
      <t xml:space="preserve">Taxonomic study of the parasitic wasp genus </t>
    </r>
    <r>
      <rPr>
        <i/>
        <sz val="10"/>
        <rFont val="Arial"/>
        <family val="2"/>
      </rPr>
      <t>Pediobius</t>
    </r>
    <r>
      <rPr>
        <sz val="10"/>
        <rFont val="Arial"/>
        <family val="2"/>
      </rPr>
      <t xml:space="preserve"> in Java, Indonesia</t>
    </r>
  </si>
  <si>
    <r>
      <rPr>
        <sz val="10"/>
        <rFont val="ＭＳ Ｐゴシック"/>
        <family val="3"/>
        <charset val="128"/>
      </rPr>
      <t>ジャワの寄生バチ</t>
    </r>
    <r>
      <rPr>
        <sz val="10"/>
        <rFont val="Arial"/>
        <family val="2"/>
      </rPr>
      <t xml:space="preserve"> </t>
    </r>
    <r>
      <rPr>
        <i/>
        <sz val="10"/>
        <rFont val="Arial"/>
        <family val="2"/>
      </rPr>
      <t>Pediobius</t>
    </r>
    <r>
      <rPr>
        <sz val="10"/>
        <rFont val="ＭＳ Ｐゴシック"/>
        <family val="3"/>
        <charset val="128"/>
      </rPr>
      <t>属の分類研究</t>
    </r>
  </si>
  <si>
    <t>Risna</t>
  </si>
  <si>
    <t>Rosniati Apriani</t>
  </si>
  <si>
    <r>
      <t xml:space="preserve">Autecology and population study of </t>
    </r>
    <r>
      <rPr>
        <i/>
        <sz val="10"/>
        <rFont val="Arial"/>
        <family val="2"/>
      </rPr>
      <t>Myristica teijsmannii</t>
    </r>
    <r>
      <rPr>
        <sz val="10"/>
        <rFont val="Arial"/>
        <family val="2"/>
      </rPr>
      <t xml:space="preserve"> Miq. (Myristicaceae or nutmeg family) in Sempu Island, and its spatial distribution in East Java, Indonesia</t>
    </r>
    <phoneticPr fontId="2"/>
  </si>
  <si>
    <r>
      <rPr>
        <sz val="10"/>
        <rFont val="ＭＳ Ｐゴシック"/>
        <family val="3"/>
        <charset val="128"/>
      </rPr>
      <t>センプ島におけるニクズク科</t>
    </r>
    <r>
      <rPr>
        <sz val="10"/>
        <rFont val="Arial"/>
        <family val="2"/>
      </rPr>
      <t xml:space="preserve"> </t>
    </r>
    <r>
      <rPr>
        <i/>
        <sz val="10"/>
        <rFont val="Arial"/>
        <family val="2"/>
      </rPr>
      <t>Myristica teijsmannii</t>
    </r>
    <r>
      <rPr>
        <sz val="10"/>
        <rFont val="Arial"/>
        <family val="2"/>
      </rPr>
      <t xml:space="preserve"> Miq. </t>
    </r>
    <r>
      <rPr>
        <sz val="10"/>
        <rFont val="ＭＳ Ｐゴシック"/>
        <family val="3"/>
        <charset val="128"/>
      </rPr>
      <t>の個体群生態調査と東ジャワにおける分布調査</t>
    </r>
  </si>
  <si>
    <t>Shahabuddin</t>
  </si>
  <si>
    <t>University of Tadulako</t>
    <phoneticPr fontId="4"/>
  </si>
  <si>
    <t>Diversity and distribution of dung beetles (Coleoptera: Scarabaeidae) across a habitat disturbance gradient in Lore Lindu National Park, central Sulawesi, Indonesia</t>
  </si>
  <si>
    <r>
      <rPr>
        <sz val="10"/>
        <rFont val="ＭＳ Ｐゴシック"/>
        <family val="3"/>
        <charset val="128"/>
      </rPr>
      <t>スラウェシ中央部のロレ･リンドゥ国立公園において生息地攪乱の点からみた食糞性コガネムシの多様性と分布に関する調査</t>
    </r>
    <phoneticPr fontId="2"/>
  </si>
  <si>
    <t>Sidik</t>
  </si>
  <si>
    <t>Irvan</t>
  </si>
  <si>
    <t>The highland herpetofauna of the Meratus Mountainous Range, South Kalimantan: a preliminary survey to determinants of diversity and biomass</t>
  </si>
  <si>
    <r>
      <rPr>
        <sz val="10"/>
        <rFont val="ＭＳ Ｐゴシック"/>
        <family val="3"/>
        <charset val="128"/>
      </rPr>
      <t>南カリマンタンのメラタス山の高山性爬虫両生類相：多様性とバイオマスを把握するための予備調査</t>
    </r>
  </si>
  <si>
    <t>Kenya</t>
  </si>
  <si>
    <t>Mwenja</t>
  </si>
  <si>
    <t>Iregi</t>
    <phoneticPr fontId="4"/>
  </si>
  <si>
    <t>National Museums of Kenya</t>
  </si>
  <si>
    <t>The distribution and conservation status of the endangered Mt Uarges guezera and the de Brazza monkey in Mathews Range, Leroghi, Ndotto and Mt Nyiro Forests Reserves</t>
  </si>
  <si>
    <r>
      <rPr>
        <sz val="10"/>
        <rFont val="ＭＳ Ｐゴシック"/>
        <family val="3"/>
        <charset val="128"/>
      </rPr>
      <t>マシューズ地区、レロギ、ンドット、ニイーロ山森林保護区における絶滅危惧種アビシニアコロブスとブラッザモンキーの分布及び保全状況</t>
    </r>
  </si>
  <si>
    <t>Kotagama</t>
  </si>
  <si>
    <t>Sarath Wimalabandara</t>
  </si>
  <si>
    <t>University of Colombo</t>
  </si>
  <si>
    <t>Assessing the impacts of tropical forest modification and fragmentation on biodiversity and ecosystem functioning using dung beetles as the focal taxon</t>
  </si>
  <si>
    <r>
      <rPr>
        <sz val="10"/>
        <rFont val="ＭＳ Ｐゴシック"/>
        <family val="3"/>
        <charset val="128"/>
      </rPr>
      <t>食糞性コガネムシを指標とした熱帯林の減少・分断が生物多様性と生態系機能に及ぼす影響把握</t>
    </r>
    <phoneticPr fontId="4"/>
  </si>
  <si>
    <t>Mr,</t>
  </si>
  <si>
    <t>Regmi</t>
  </si>
  <si>
    <t>Ganga Ram</t>
  </si>
  <si>
    <t>Association for Integrated Environmental Management Society</t>
  </si>
  <si>
    <r>
      <t xml:space="preserve">The red panda </t>
    </r>
    <r>
      <rPr>
        <i/>
        <sz val="10"/>
        <rFont val="Arial"/>
        <family val="2"/>
      </rPr>
      <t>Ailurus fulgens</t>
    </r>
    <r>
      <rPr>
        <sz val="10"/>
        <rFont val="Arial"/>
        <family val="2"/>
      </rPr>
      <t xml:space="preserve"> in Langtang National Park: an assessment of their conservation status</t>
    </r>
  </si>
  <si>
    <r>
      <rPr>
        <sz val="10"/>
        <rFont val="ＭＳ Ｐゴシック"/>
        <family val="3"/>
        <charset val="128"/>
      </rPr>
      <t>ランタン国立公園内のレッサーパンダ</t>
    </r>
    <r>
      <rPr>
        <sz val="10"/>
        <rFont val="Arial"/>
        <family val="2"/>
      </rPr>
      <t xml:space="preserve"> </t>
    </r>
    <r>
      <rPr>
        <i/>
        <sz val="10"/>
        <rFont val="Arial"/>
        <family val="2"/>
      </rPr>
      <t>Ailurus fulgens</t>
    </r>
    <r>
      <rPr>
        <sz val="10"/>
        <rFont val="Arial"/>
        <family val="2"/>
      </rPr>
      <t xml:space="preserve"> </t>
    </r>
    <r>
      <rPr>
        <sz val="10"/>
        <rFont val="ＭＳ Ｐゴシック"/>
        <family val="3"/>
        <charset val="128"/>
      </rPr>
      <t>の保全状況の把握</t>
    </r>
  </si>
  <si>
    <t>Panama</t>
  </si>
  <si>
    <t>Riquelme</t>
  </si>
  <si>
    <t>Lenin</t>
  </si>
  <si>
    <t>Conservation, Nature and Life, Panama</t>
  </si>
  <si>
    <r>
      <t xml:space="preserve">Conservation of </t>
    </r>
    <r>
      <rPr>
        <i/>
        <sz val="10"/>
        <rFont val="Arial"/>
        <family val="2"/>
      </rPr>
      <t>Trichechus manatus manatus</t>
    </r>
    <r>
      <rPr>
        <sz val="10"/>
        <rFont val="Arial"/>
        <family val="2"/>
      </rPr>
      <t xml:space="preserve"> in sustainable habitats in Panama</t>
    </r>
  </si>
  <si>
    <r>
      <rPr>
        <sz val="10"/>
        <rFont val="ＭＳ Ｐゴシック"/>
        <family val="3"/>
        <charset val="128"/>
      </rPr>
      <t>パナマの持続可能な生息地におけるマナティ</t>
    </r>
    <r>
      <rPr>
        <sz val="10"/>
        <rFont val="Arial"/>
        <family val="2"/>
      </rPr>
      <t xml:space="preserve"> </t>
    </r>
    <r>
      <rPr>
        <i/>
        <sz val="10"/>
        <rFont val="Arial"/>
        <family val="2"/>
      </rPr>
      <t xml:space="preserve">Trichechus manatus manatus </t>
    </r>
    <r>
      <rPr>
        <sz val="10"/>
        <rFont val="ＭＳ Ｐゴシック"/>
        <family val="3"/>
        <charset val="128"/>
      </rPr>
      <t>の保全</t>
    </r>
  </si>
  <si>
    <t>Jakosalem</t>
  </si>
  <si>
    <t>Philip Godfrey Cosep</t>
  </si>
  <si>
    <t>Cebu Biodiversity Conservation Foundation, Inc</t>
  </si>
  <si>
    <r>
      <t xml:space="preserve">‘Siloy project’ black shama </t>
    </r>
    <r>
      <rPr>
        <i/>
        <sz val="10"/>
        <rFont val="Arial"/>
        <family val="2"/>
      </rPr>
      <t>Copsychus cebuensis</t>
    </r>
    <r>
      <rPr>
        <sz val="10"/>
        <rFont val="Arial"/>
        <family val="2"/>
      </rPr>
      <t xml:space="preserve"> conservation project in Cebu Islands, Philippines </t>
    </r>
  </si>
  <si>
    <r>
      <rPr>
        <sz val="10"/>
        <rFont val="ＭＳ Ｐゴシック"/>
        <family val="3"/>
        <charset val="128"/>
      </rPr>
      <t>フィリピンのセブ島におけるセブクロシキチョウ</t>
    </r>
    <r>
      <rPr>
        <sz val="10"/>
        <rFont val="Arial"/>
        <family val="2"/>
      </rPr>
      <t xml:space="preserve"> </t>
    </r>
    <r>
      <rPr>
        <i/>
        <sz val="10"/>
        <rFont val="Arial"/>
        <family val="2"/>
      </rPr>
      <t>Copsychus cebuensis</t>
    </r>
    <r>
      <rPr>
        <sz val="10"/>
        <rFont val="Arial"/>
        <family val="2"/>
      </rPr>
      <t xml:space="preserve"> </t>
    </r>
    <r>
      <rPr>
        <sz val="10"/>
        <rFont val="ＭＳ Ｐゴシック"/>
        <family val="3"/>
        <charset val="128"/>
      </rPr>
      <t>の保全調査</t>
    </r>
  </si>
  <si>
    <t>Hau</t>
  </si>
  <si>
    <t>Tran Duc</t>
  </si>
  <si>
    <t>Ha Noi National University of Education</t>
    <phoneticPr fontId="4"/>
  </si>
  <si>
    <t>Study on the species composition of fish fauna in the upper reaches of the Nhat Le River, Quang Binh Province</t>
    <phoneticPr fontId="4"/>
  </si>
  <si>
    <r>
      <rPr>
        <sz val="10"/>
        <rFont val="ＭＳ Ｐゴシック"/>
        <family val="3"/>
        <charset val="128"/>
      </rPr>
      <t>カンビン省のニャットレ川上流域における魚類相の種組成に関する調査</t>
    </r>
  </si>
  <si>
    <t>Hung Manh</t>
    <phoneticPr fontId="4"/>
  </si>
  <si>
    <t>Status survey and conservation of key bird species on the Con Dao Islands, Vietnam, including Chinese crested tern and Nicobar pigeon</t>
  </si>
  <si>
    <r>
      <rPr>
        <sz val="10"/>
        <rFont val="ＭＳ Ｐゴシック"/>
        <family val="3"/>
        <charset val="128"/>
      </rPr>
      <t>ヒガシシナアジサシ・ミノバトなどコンダオ島の主要鳥類の現況調査と保全状況</t>
    </r>
  </si>
  <si>
    <t>Lan Phuong</t>
  </si>
  <si>
    <t>Hanoi-Amsterdam Secondary and High School</t>
  </si>
  <si>
    <t>Raising awareness of local students and communities using raptor migration at Tam Dao National Park</t>
  </si>
  <si>
    <r>
      <rPr>
        <sz val="10"/>
        <rFont val="ＭＳ Ｐゴシック"/>
        <family val="3"/>
        <charset val="128"/>
      </rPr>
      <t>地元学生・住民を対象としたタム・ダオ国立公園の猛禽類保全に関する普及啓発活動</t>
    </r>
    <phoneticPr fontId="2"/>
  </si>
  <si>
    <t>Lien Thi Phuong</t>
  </si>
  <si>
    <t>Vietnam Academy of Science and Technology</t>
  </si>
  <si>
    <t>Inventory of vespid wasps (Hymenoptera: Vespidae) in the northern part of Vietnam</t>
  </si>
  <si>
    <r>
      <rPr>
        <sz val="10"/>
        <rFont val="ＭＳ Ｐゴシック"/>
        <family val="3"/>
        <charset val="128"/>
      </rPr>
      <t>ベトナム北部におけるスズメバチ科の目録作成のための調査</t>
    </r>
  </si>
  <si>
    <t>Suleiman</t>
  </si>
  <si>
    <t>Monica</t>
  </si>
  <si>
    <t>Universiti Malaysia Sabah</t>
  </si>
  <si>
    <t>Phylogenetic analysis for selected genera of mosses in Mt Kinabalu: its implication to their phylogeography and systematics</t>
  </si>
  <si>
    <r>
      <rPr>
        <sz val="10"/>
        <rFont val="ＭＳ Ｐゴシック"/>
        <family val="3"/>
        <charset val="128"/>
      </rPr>
      <t>キナバル山における蘚類に関する系統解析：系統地理学・分類学との関連性</t>
    </r>
  </si>
  <si>
    <t>Munkhtsog</t>
  </si>
  <si>
    <t>Bariushaa</t>
  </si>
  <si>
    <t>Biology Institute of the Mongolian Academy of Sciences</t>
    <phoneticPr fontId="2"/>
  </si>
  <si>
    <t>Research on snow leopards in Mongolia for their conservation</t>
    <phoneticPr fontId="2"/>
  </si>
  <si>
    <r>
      <rPr>
        <sz val="10"/>
        <rFont val="ＭＳ Ｐゴシック"/>
        <family val="3"/>
        <charset val="128"/>
      </rPr>
      <t>モンゴルにおけるユキヒョウの保全調査</t>
    </r>
  </si>
  <si>
    <t>Indonesian Institute of Sciences</t>
    <phoneticPr fontId="4"/>
  </si>
  <si>
    <r>
      <rPr>
        <sz val="10"/>
        <rFont val="ＭＳ Ｐゴシック"/>
        <family val="3"/>
        <charset val="128"/>
      </rPr>
      <t>スマトラ島のケリンチ・サバート国立公園における爬虫両生類の多様性および生活史</t>
    </r>
  </si>
  <si>
    <t>Sam Ratulangi University</t>
    <phoneticPr fontId="4"/>
  </si>
  <si>
    <r>
      <t xml:space="preserve">Some ecological aspects of Sulawesi crested black macaque </t>
    </r>
    <r>
      <rPr>
        <i/>
        <sz val="10"/>
        <rFont val="Arial"/>
        <family val="2"/>
      </rPr>
      <t>Macaca</t>
    </r>
    <r>
      <rPr>
        <sz val="10"/>
        <rFont val="Arial"/>
        <family val="2"/>
      </rPr>
      <t xml:space="preserve"> </t>
    </r>
    <r>
      <rPr>
        <i/>
        <sz val="10"/>
        <rFont val="Arial"/>
        <family val="2"/>
      </rPr>
      <t xml:space="preserve">nigra </t>
    </r>
    <r>
      <rPr>
        <sz val="10"/>
        <rFont val="Arial"/>
        <family val="2"/>
      </rPr>
      <t>at Trangkoko-Batuangus Nature Reserve, North Sulawesi, Indonesia</t>
    </r>
    <phoneticPr fontId="4"/>
  </si>
  <si>
    <r>
      <rPr>
        <sz val="10"/>
        <rFont val="ＭＳ Ｐゴシック"/>
        <family val="3"/>
        <charset val="128"/>
      </rPr>
      <t>西ジャワのグヌン・ハリムン国立公園における蛾類の多様性に関する研究</t>
    </r>
  </si>
  <si>
    <t>Environment awareness programme</t>
  </si>
  <si>
    <t>Cao Thi</t>
  </si>
  <si>
    <t>Research into ecological relation among wood-trunk plants in order to restore the Dipterocarp forest according to the biodiversity objective at York Don National Park of Daklak Province, Vietnam</t>
  </si>
  <si>
    <r>
      <rPr>
        <sz val="10"/>
        <rFont val="ＭＳ Ｐゴシック"/>
        <family val="3"/>
        <charset val="128"/>
      </rPr>
      <t>ダクラク省のヨクドン国立公園でフタバガキ乾性疎林の回復を目的とした木本植物間の生態学的関連性に関する研究</t>
    </r>
  </si>
  <si>
    <r>
      <rPr>
        <sz val="10"/>
        <rFont val="ＭＳ Ｐゴシック"/>
        <family val="3"/>
        <charset val="128"/>
      </rPr>
      <t>ヴァンロン湿地におけるシロジリクロリーフモンキー</t>
    </r>
    <r>
      <rPr>
        <sz val="10"/>
        <rFont val="Arial"/>
        <family val="2"/>
      </rPr>
      <t xml:space="preserve"> </t>
    </r>
    <r>
      <rPr>
        <i/>
        <sz val="10"/>
        <rFont val="Arial"/>
        <family val="2"/>
      </rPr>
      <t xml:space="preserve">Trachypithecus delacouri </t>
    </r>
    <r>
      <rPr>
        <sz val="10"/>
        <rFont val="ＭＳ Ｐゴシック"/>
        <family val="3"/>
        <charset val="128"/>
      </rPr>
      <t>の行動と生態の調査</t>
    </r>
  </si>
  <si>
    <t>Gabrielyan</t>
  </si>
  <si>
    <t>Eleonora</t>
  </si>
  <si>
    <t>National Academy of Sciences, Republic of Armenia</t>
    <phoneticPr fontId="4"/>
  </si>
  <si>
    <r>
      <t>Research on the population status and conservation of the endangered ornamental plant species in Armenia: tulip (</t>
    </r>
    <r>
      <rPr>
        <i/>
        <sz val="10"/>
        <rFont val="Arial"/>
        <family val="2"/>
      </rPr>
      <t>Tulipa</t>
    </r>
    <r>
      <rPr>
        <sz val="10"/>
        <rFont val="Arial"/>
        <family val="2"/>
      </rPr>
      <t xml:space="preserve"> L.), iris (</t>
    </r>
    <r>
      <rPr>
        <i/>
        <sz val="10"/>
        <rFont val="Arial"/>
        <family val="2"/>
      </rPr>
      <t>Iris</t>
    </r>
    <r>
      <rPr>
        <sz val="10"/>
        <rFont val="Arial"/>
        <family val="2"/>
      </rPr>
      <t xml:space="preserve"> L.), snowdrop (</t>
    </r>
    <r>
      <rPr>
        <i/>
        <sz val="10"/>
        <rFont val="Arial"/>
        <family val="2"/>
      </rPr>
      <t xml:space="preserve">Galanthus </t>
    </r>
    <r>
      <rPr>
        <sz val="10"/>
        <rFont val="Arial"/>
        <family val="2"/>
      </rPr>
      <t>L.), poppy (</t>
    </r>
    <r>
      <rPr>
        <i/>
        <sz val="10"/>
        <rFont val="Arial"/>
        <family val="2"/>
      </rPr>
      <t>Papaver</t>
    </r>
    <r>
      <rPr>
        <sz val="10"/>
        <rFont val="Arial"/>
        <family val="2"/>
      </rPr>
      <t xml:space="preserve"> L.), pink (</t>
    </r>
    <r>
      <rPr>
        <i/>
        <sz val="10"/>
        <rFont val="Arial"/>
        <family val="2"/>
      </rPr>
      <t>Dianthus</t>
    </r>
    <r>
      <rPr>
        <sz val="10"/>
        <rFont val="Arial"/>
        <family val="2"/>
      </rPr>
      <t xml:space="preserve"> L.), primrose (</t>
    </r>
    <r>
      <rPr>
        <i/>
        <sz val="10"/>
        <rFont val="Arial"/>
        <family val="2"/>
      </rPr>
      <t>Primula</t>
    </r>
    <r>
      <rPr>
        <sz val="10"/>
        <rFont val="Arial"/>
        <family val="2"/>
      </rPr>
      <t xml:space="preserve"> L.)</t>
    </r>
    <phoneticPr fontId="4"/>
  </si>
  <si>
    <r>
      <rPr>
        <sz val="10"/>
        <rFont val="ＭＳ Ｐゴシック"/>
        <family val="3"/>
        <charset val="128"/>
      </rPr>
      <t>アルメニアに生育する絶滅危惧植物種（チューリップ属、アヤメ属、ガランツス属、ケシ属、ナデシコ属、サクラソウ属）の個体群の現状と保全に関する調査</t>
    </r>
  </si>
  <si>
    <t>Dahelmi</t>
  </si>
  <si>
    <t>Inventory of swallowtail butterflies (Lepidoptera: Papilionidae), their host plants and parasitoids at several national parks in Sumatra, Indonesia</t>
  </si>
  <si>
    <r>
      <rPr>
        <sz val="10"/>
        <rFont val="ＭＳ Ｐゴシック"/>
        <family val="3"/>
        <charset val="128"/>
      </rPr>
      <t>スマトラ島内の国立公園におけるアゲハチョウ類の目録作成およびその寄主植物と捕食寄生者の調査</t>
    </r>
    <phoneticPr fontId="4"/>
  </si>
  <si>
    <t>Balik</t>
  </si>
  <si>
    <t>I Wayan</t>
  </si>
  <si>
    <t>Yayasan Babi Rusa</t>
  </si>
  <si>
    <r>
      <t xml:space="preserve">Educational programmes on conservation of 'babirusa' species, </t>
    </r>
    <r>
      <rPr>
        <i/>
        <sz val="10"/>
        <rFont val="Arial"/>
        <family val="2"/>
      </rPr>
      <t>Babyrousa</t>
    </r>
    <r>
      <rPr>
        <sz val="10"/>
        <rFont val="Arial"/>
        <family val="2"/>
      </rPr>
      <t xml:space="preserve"> spp., and their natural habitats in Sulawesi</t>
    </r>
  </si>
  <si>
    <r>
      <rPr>
        <sz val="10"/>
        <rFont val="ＭＳ Ｐゴシック"/>
        <family val="3"/>
        <charset val="128"/>
      </rPr>
      <t>スラウェシにおけるバビルサ</t>
    </r>
    <r>
      <rPr>
        <sz val="10"/>
        <rFont val="Arial"/>
        <family val="2"/>
      </rPr>
      <t xml:space="preserve"> </t>
    </r>
    <r>
      <rPr>
        <i/>
        <sz val="10"/>
        <rFont val="Arial"/>
        <family val="2"/>
      </rPr>
      <t>Babyrousa</t>
    </r>
    <r>
      <rPr>
        <sz val="10"/>
        <rFont val="Arial"/>
        <family val="2"/>
      </rPr>
      <t xml:space="preserve"> spp. </t>
    </r>
    <r>
      <rPr>
        <sz val="10"/>
        <rFont val="ＭＳ Ｐゴシック"/>
        <family val="3"/>
        <charset val="128"/>
      </rPr>
      <t>と生息地保全を目指した教育活動</t>
    </r>
  </si>
  <si>
    <t>Noerdjito</t>
  </si>
  <si>
    <t>Woro Anggraitoningsih</t>
  </si>
  <si>
    <t>Distribution pattern and geographical variation of stag beetles (Coleoptera: Lucanidae) in Java</t>
  </si>
  <si>
    <r>
      <rPr>
        <sz val="10"/>
        <rFont val="ＭＳ Ｐゴシック"/>
        <family val="3"/>
        <charset val="128"/>
      </rPr>
      <t>ジャワ島におけるクワガタムシ</t>
    </r>
    <r>
      <rPr>
        <sz val="10"/>
        <rFont val="Arial"/>
        <family val="2"/>
      </rPr>
      <t xml:space="preserve"> (Coleoptera: Lucanidae) </t>
    </r>
    <r>
      <rPr>
        <sz val="10"/>
        <rFont val="ＭＳ Ｐゴシック"/>
        <family val="3"/>
        <charset val="128"/>
      </rPr>
      <t>の分布パターンと地理的変異</t>
    </r>
  </si>
  <si>
    <t>Pudyatmoko</t>
  </si>
  <si>
    <t xml:space="preserve">Satyawan </t>
  </si>
  <si>
    <t>Gadjah Mada University</t>
  </si>
  <si>
    <r>
      <t xml:space="preserve">Influences of dhole </t>
    </r>
    <r>
      <rPr>
        <i/>
        <sz val="10"/>
        <rFont val="Arial"/>
        <family val="2"/>
      </rPr>
      <t>Cuon alpinus</t>
    </r>
    <r>
      <rPr>
        <sz val="10"/>
        <rFont val="Arial"/>
        <family val="2"/>
      </rPr>
      <t xml:space="preserve"> on population and distribution of banteng </t>
    </r>
    <r>
      <rPr>
        <i/>
        <sz val="10"/>
        <rFont val="Arial"/>
        <family val="2"/>
      </rPr>
      <t>Bos javanicus</t>
    </r>
    <r>
      <rPr>
        <sz val="10"/>
        <rFont val="Arial"/>
        <family val="2"/>
      </rPr>
      <t xml:space="preserve"> in Baluran National Park, Indonesia</t>
    </r>
  </si>
  <si>
    <r>
      <rPr>
        <sz val="10"/>
        <rFont val="ＭＳ Ｐゴシック"/>
        <family val="3"/>
        <charset val="128"/>
      </rPr>
      <t>インドネシアのバルラン国立公園におけるバンテン</t>
    </r>
    <r>
      <rPr>
        <sz val="10"/>
        <rFont val="Arial"/>
        <family val="2"/>
      </rPr>
      <t xml:space="preserve"> </t>
    </r>
    <r>
      <rPr>
        <i/>
        <sz val="10"/>
        <rFont val="Arial"/>
        <family val="2"/>
      </rPr>
      <t xml:space="preserve">Bos javanicus </t>
    </r>
    <r>
      <rPr>
        <sz val="10"/>
        <rFont val="ＭＳ Ｐゴシック"/>
        <family val="3"/>
        <charset val="128"/>
      </rPr>
      <t>の個体群と分布に及ぼすドール</t>
    </r>
    <r>
      <rPr>
        <sz val="10"/>
        <rFont val="Arial"/>
        <family val="2"/>
      </rPr>
      <t xml:space="preserve"> </t>
    </r>
    <r>
      <rPr>
        <i/>
        <sz val="10"/>
        <rFont val="Arial"/>
        <family val="2"/>
      </rPr>
      <t>Cuon alpinus</t>
    </r>
    <r>
      <rPr>
        <sz val="10"/>
        <rFont val="Arial"/>
        <family val="2"/>
      </rPr>
      <t xml:space="preserve"> </t>
    </r>
    <r>
      <rPr>
        <sz val="10"/>
        <rFont val="ＭＳ Ｐゴシック"/>
        <family val="3"/>
        <charset val="128"/>
      </rPr>
      <t>の影響</t>
    </r>
  </si>
  <si>
    <t>Kafle</t>
  </si>
  <si>
    <t>Gandhiv</t>
  </si>
  <si>
    <t>Wetland Friends of Nepal</t>
  </si>
  <si>
    <t>Survey of otters in Pokhara Valley lakes of Nepal</t>
  </si>
  <si>
    <r>
      <rPr>
        <sz val="10"/>
        <rFont val="ＭＳ Ｐゴシック"/>
        <family val="3"/>
        <charset val="128"/>
      </rPr>
      <t>ネパールのポクハラ渓谷の湖に生息するカワウソの調査</t>
    </r>
  </si>
  <si>
    <t>Paudel</t>
    <phoneticPr fontId="4"/>
  </si>
  <si>
    <t>Deepa</t>
  </si>
  <si>
    <t>Partnership for Rhino Conservation</t>
    <phoneticPr fontId="4"/>
  </si>
  <si>
    <t>Rhinoceros conservation awareness project</t>
    <phoneticPr fontId="4"/>
  </si>
  <si>
    <r>
      <rPr>
        <sz val="10"/>
        <rFont val="ＭＳ Ｐゴシック"/>
        <family val="3"/>
        <charset val="128"/>
      </rPr>
      <t>サイの保全に関する普及啓発活動</t>
    </r>
  </si>
  <si>
    <t>Poudyal</t>
  </si>
  <si>
    <t>Laxman Prasad</t>
  </si>
  <si>
    <t>Tribhuvan University</t>
    <phoneticPr fontId="4"/>
  </si>
  <si>
    <r>
      <t xml:space="preserve">Population status and habitat preference of lesser adjutant </t>
    </r>
    <r>
      <rPr>
        <i/>
        <sz val="10"/>
        <rFont val="Arial"/>
        <family val="2"/>
      </rPr>
      <t>Leptoptilos javanicus</t>
    </r>
    <r>
      <rPr>
        <sz val="10"/>
        <rFont val="Arial"/>
        <family val="2"/>
      </rPr>
      <t xml:space="preserve"> in Nepal</t>
    </r>
    <phoneticPr fontId="4"/>
  </si>
  <si>
    <r>
      <rPr>
        <sz val="10"/>
        <rFont val="ＭＳ Ｐゴシック"/>
        <family val="3"/>
        <charset val="128"/>
      </rPr>
      <t>ネパールにおけるコハゲコウ</t>
    </r>
    <r>
      <rPr>
        <i/>
        <sz val="10"/>
        <rFont val="Arial"/>
        <family val="2"/>
      </rPr>
      <t>Leptoptilos javanicus</t>
    </r>
    <r>
      <rPr>
        <sz val="10"/>
        <rFont val="ＭＳ Ｐゴシック"/>
        <family val="3"/>
        <charset val="128"/>
      </rPr>
      <t>の個体群の現状と生息場所選好性</t>
    </r>
  </si>
  <si>
    <t>Andres</t>
  </si>
  <si>
    <t>Armida Pullo</t>
    <phoneticPr fontId="4"/>
  </si>
  <si>
    <t>Department of Environment and Natural Resources</t>
    <phoneticPr fontId="4"/>
  </si>
  <si>
    <t>Publication of ‘A handbook on cave classification for the Philippines’</t>
    <phoneticPr fontId="4"/>
  </si>
  <si>
    <r>
      <rPr>
        <sz val="10"/>
        <rFont val="ＭＳ Ｐゴシック"/>
        <family val="3"/>
        <charset val="128"/>
      </rPr>
      <t>『フィリピンにおける洞窟の区分とその評価マニュアル』の出版</t>
    </r>
  </si>
  <si>
    <t>Quyet Khac</t>
  </si>
  <si>
    <r>
      <t xml:space="preserve">Positional behavior and habitat use of Tonkin snub-nosed monkey, </t>
    </r>
    <r>
      <rPr>
        <i/>
        <sz val="10"/>
        <rFont val="Arial"/>
        <family val="2"/>
      </rPr>
      <t>Rhinopithecus avunculus</t>
    </r>
    <r>
      <rPr>
        <sz val="10"/>
        <rFont val="Arial"/>
        <family val="2"/>
      </rPr>
      <t>, in Khau Ca Area, Ha Giang Province, Northeastern Vietnam</t>
    </r>
    <phoneticPr fontId="4"/>
  </si>
  <si>
    <r>
      <rPr>
        <sz val="10"/>
        <rFont val="ＭＳ Ｐゴシック"/>
        <family val="3"/>
        <charset val="128"/>
      </rPr>
      <t>ベトナム北東部ハジャン省カウ・カー地区におけるトンキンシシバナザル</t>
    </r>
    <r>
      <rPr>
        <sz val="10"/>
        <rFont val="Arial"/>
        <family val="2"/>
      </rPr>
      <t xml:space="preserve"> </t>
    </r>
    <r>
      <rPr>
        <i/>
        <sz val="10"/>
        <rFont val="Arial"/>
        <family val="2"/>
      </rPr>
      <t xml:space="preserve">Rhinopithecus avunculus </t>
    </r>
    <r>
      <rPr>
        <sz val="10"/>
        <rFont val="ＭＳ Ｐゴシック"/>
        <family val="3"/>
        <charset val="128"/>
      </rPr>
      <t>の運動・姿勢と生息地利用の調査</t>
    </r>
  </si>
  <si>
    <t>Tao Thien</t>
    <phoneticPr fontId="4"/>
  </si>
  <si>
    <r>
      <t xml:space="preserve">Population monitoring and conservation of the Vietnam granular newt, </t>
    </r>
    <r>
      <rPr>
        <i/>
        <sz val="10"/>
        <rFont val="Arial"/>
        <family val="2"/>
      </rPr>
      <t>Tylototriton vietnamensis</t>
    </r>
    <r>
      <rPr>
        <sz val="10"/>
        <rFont val="Arial"/>
        <family val="2"/>
      </rPr>
      <t>, an endemic and threatened species of Vietnam</t>
    </r>
  </si>
  <si>
    <r>
      <rPr>
        <sz val="10"/>
        <rFont val="ＭＳ Ｐゴシック"/>
        <family val="3"/>
        <charset val="128"/>
      </rPr>
      <t>ベトナムで絶滅が危惧される固有種ベトナムイボイモリ</t>
    </r>
    <r>
      <rPr>
        <sz val="10"/>
        <rFont val="Arial"/>
        <family val="2"/>
      </rPr>
      <t xml:space="preserve"> </t>
    </r>
    <r>
      <rPr>
        <i/>
        <sz val="10"/>
        <rFont val="Arial"/>
        <family val="2"/>
      </rPr>
      <t>Tylototriton vietnamensis</t>
    </r>
    <r>
      <rPr>
        <sz val="10"/>
        <rFont val="Arial"/>
        <family val="2"/>
      </rPr>
      <t xml:space="preserve"> </t>
    </r>
    <r>
      <rPr>
        <sz val="10"/>
        <rFont val="ＭＳ Ｐゴシック"/>
        <family val="3"/>
        <charset val="128"/>
      </rPr>
      <t>の個体群のモニタリングと保全の調査</t>
    </r>
  </si>
  <si>
    <t>Vuong</t>
  </si>
  <si>
    <t>Tu Tan</t>
  </si>
  <si>
    <t>Vietnamese Academy of Science and Technology</t>
  </si>
  <si>
    <t>Assessment of bat diversity within Vinh region, North-Central Vietnam</t>
  </si>
  <si>
    <r>
      <rPr>
        <sz val="10"/>
        <rFont val="ＭＳ Ｐゴシック"/>
        <family val="3"/>
        <charset val="128"/>
      </rPr>
      <t>ベトナム北中部のヴィン地方における翼手類相の調査</t>
    </r>
    <phoneticPr fontId="4"/>
  </si>
  <si>
    <t>Assoc Prof Dr</t>
  </si>
  <si>
    <t>Ahmad</t>
  </si>
  <si>
    <t>Abdul Hamid</t>
  </si>
  <si>
    <r>
      <t xml:space="preserve">The breeding activities of the saltwater crocodile </t>
    </r>
    <r>
      <rPr>
        <i/>
        <sz val="10"/>
        <rFont val="Arial"/>
        <family val="2"/>
      </rPr>
      <t>Crocodylus porosus</t>
    </r>
    <r>
      <rPr>
        <sz val="10"/>
        <rFont val="Arial"/>
        <family val="2"/>
      </rPr>
      <t xml:space="preserve"> in two river systems in Sabah, Malaysia</t>
    </r>
  </si>
  <si>
    <r>
      <rPr>
        <sz val="10"/>
        <rFont val="ＭＳ Ｐゴシック"/>
        <family val="3"/>
        <charset val="128"/>
      </rPr>
      <t>サバ州の</t>
    </r>
    <r>
      <rPr>
        <sz val="10"/>
        <rFont val="Arial"/>
        <family val="2"/>
      </rPr>
      <t>2</t>
    </r>
    <r>
      <rPr>
        <sz val="10"/>
        <rFont val="ＭＳ Ｐゴシック"/>
        <family val="3"/>
        <charset val="128"/>
      </rPr>
      <t>水系（クリアス川・セルドング川）におけるイリエワニ</t>
    </r>
    <r>
      <rPr>
        <sz val="10"/>
        <rFont val="Arial"/>
        <family val="2"/>
      </rPr>
      <t xml:space="preserve"> </t>
    </r>
    <r>
      <rPr>
        <i/>
        <sz val="10"/>
        <rFont val="Arial"/>
        <family val="2"/>
      </rPr>
      <t>Crocodylus porosus</t>
    </r>
    <r>
      <rPr>
        <sz val="10"/>
        <rFont val="Arial"/>
        <family val="2"/>
      </rPr>
      <t xml:space="preserve"> </t>
    </r>
    <r>
      <rPr>
        <sz val="10"/>
        <rFont val="ＭＳ Ｐゴシック"/>
        <family val="3"/>
        <charset val="128"/>
      </rPr>
      <t>の繁殖行動</t>
    </r>
  </si>
  <si>
    <t>Bernard</t>
  </si>
  <si>
    <t>The potential benefits of forest retention in oil palm plantations for biodiversity conservation: conserving biodiversity may control rodent pest species (Muridae) through enhanced species interactions</t>
    <phoneticPr fontId="4"/>
  </si>
  <si>
    <r>
      <rPr>
        <sz val="10"/>
        <rFont val="ＭＳ Ｐゴシック"/>
        <family val="3"/>
        <charset val="128"/>
      </rPr>
      <t>生物多様性保全に果たすアブラヤシプランテーションに残された森林の潜在的役割の評価</t>
    </r>
  </si>
  <si>
    <t>University of Tadulako</t>
  </si>
  <si>
    <r>
      <rPr>
        <sz val="10"/>
        <rFont val="ＭＳ Ｐゴシック"/>
        <family val="3"/>
        <charset val="128"/>
      </rPr>
      <t>スラウェシ中央部のロレ･リンドゥ国立公園において生息地攪乱の点からみた食糞性コガネムシの多様性と分布に関する調査</t>
    </r>
  </si>
  <si>
    <r>
      <rPr>
        <sz val="10"/>
        <rFont val="ＭＳ Ｐゴシック"/>
        <family val="3"/>
        <charset val="128"/>
      </rPr>
      <t>食糞性コガネムシを指標とした熱帯林の減少・分断が生物多様性と生態系機能に及ぼす影響把握</t>
    </r>
  </si>
  <si>
    <r>
      <rPr>
        <sz val="10"/>
        <rFont val="ＭＳ Ｐゴシック"/>
        <family val="3"/>
        <charset val="128"/>
      </rPr>
      <t>ランタン国立公園内のレッサーパンダ</t>
    </r>
    <r>
      <rPr>
        <sz val="10"/>
        <rFont val="Arial"/>
        <family val="2"/>
      </rPr>
      <t xml:space="preserve"> </t>
    </r>
    <r>
      <rPr>
        <i/>
        <sz val="10"/>
        <rFont val="Arial"/>
        <family val="2"/>
      </rPr>
      <t>Ailurus fulgens</t>
    </r>
    <r>
      <rPr>
        <sz val="10"/>
        <rFont val="Arial"/>
        <family val="2"/>
      </rPr>
      <t xml:space="preserve"> </t>
    </r>
    <r>
      <rPr>
        <sz val="10"/>
        <rFont val="ＭＳ Ｐゴシック"/>
        <family val="3"/>
        <charset val="128"/>
      </rPr>
      <t>の保全状況の把握</t>
    </r>
    <phoneticPr fontId="4"/>
  </si>
  <si>
    <r>
      <rPr>
        <sz val="10"/>
        <rFont val="ＭＳ Ｐゴシック"/>
        <family val="3"/>
        <charset val="128"/>
      </rPr>
      <t>パナマの持続可能な生息地におけるマナティ</t>
    </r>
    <r>
      <rPr>
        <sz val="10"/>
        <rFont val="Arial"/>
        <family val="2"/>
      </rPr>
      <t xml:space="preserve"> </t>
    </r>
    <r>
      <rPr>
        <i/>
        <sz val="10"/>
        <rFont val="Arial"/>
        <family val="2"/>
      </rPr>
      <t>Trichechus manatus manatus</t>
    </r>
    <r>
      <rPr>
        <sz val="10"/>
        <rFont val="Arial"/>
        <family val="2"/>
      </rPr>
      <t xml:space="preserve"> </t>
    </r>
    <r>
      <rPr>
        <sz val="10"/>
        <rFont val="ＭＳ Ｐゴシック"/>
        <family val="3"/>
        <charset val="128"/>
      </rPr>
      <t>の保全</t>
    </r>
  </si>
  <si>
    <t>Hung Manh</t>
  </si>
  <si>
    <t>Armenia</t>
    <phoneticPr fontId="4"/>
  </si>
  <si>
    <t>Mr</t>
    <phoneticPr fontId="4"/>
  </si>
  <si>
    <t>Gasparyan</t>
    <phoneticPr fontId="4"/>
  </si>
  <si>
    <t>Arsen Hakob</t>
    <phoneticPr fontId="4"/>
  </si>
  <si>
    <t>Young Biologists' Association</t>
    <phoneticPr fontId="4"/>
  </si>
  <si>
    <t>Environmental education programme: fungal and plants biodiversity, conservation and ecotourism development in Armenia</t>
    <phoneticPr fontId="4"/>
  </si>
  <si>
    <r>
      <rPr>
        <sz val="10"/>
        <rFont val="ＭＳ Ｐゴシック"/>
        <family val="3"/>
        <charset val="128"/>
      </rPr>
      <t>アルメニアにおける菌類と植物の多様性保全およびエコツーリズム発展のための環境教育活動</t>
    </r>
    <rPh sb="36" eb="38">
      <t>カンキョウ</t>
    </rPh>
    <phoneticPr fontId="4"/>
  </si>
  <si>
    <t>Conservation Activity Programme</t>
    <phoneticPr fontId="4"/>
  </si>
  <si>
    <t>Voskanov</t>
    <phoneticPr fontId="4"/>
  </si>
  <si>
    <t>Mikhail</t>
    <phoneticPr fontId="4"/>
  </si>
  <si>
    <t>Bioresources Management Agency, Ministry of Nature Protection</t>
    <phoneticPr fontId="4"/>
  </si>
  <si>
    <r>
      <t xml:space="preserve">Preservation of can-dock, </t>
    </r>
    <r>
      <rPr>
        <i/>
        <sz val="10"/>
        <rFont val="Arial"/>
        <family val="2"/>
      </rPr>
      <t>Nuphar lutea</t>
    </r>
    <r>
      <rPr>
        <sz val="10"/>
        <rFont val="Arial"/>
        <family val="2"/>
      </rPr>
      <t xml:space="preserve"> (L.) Smith, in highland wetlands of Armenia and rehabilitation of this species within its natural-historical areal boundaries</t>
    </r>
    <phoneticPr fontId="4"/>
  </si>
  <si>
    <r>
      <rPr>
        <sz val="10"/>
        <rFont val="ＭＳ Ｐゴシック"/>
        <family val="3"/>
        <charset val="128"/>
      </rPr>
      <t>アルメニアの山地湿原に残存するコウホネ類</t>
    </r>
    <r>
      <rPr>
        <sz val="10"/>
        <rFont val="Arial"/>
        <family val="2"/>
      </rPr>
      <t xml:space="preserve"> </t>
    </r>
    <r>
      <rPr>
        <i/>
        <sz val="10"/>
        <rFont val="Arial"/>
        <family val="2"/>
      </rPr>
      <t>Nuphar lutea</t>
    </r>
    <r>
      <rPr>
        <sz val="10"/>
        <rFont val="Arial"/>
        <family val="2"/>
      </rPr>
      <t xml:space="preserve"> </t>
    </r>
    <r>
      <rPr>
        <sz val="10"/>
        <rFont val="ＭＳ Ｐゴシック"/>
        <family val="3"/>
        <charset val="128"/>
      </rPr>
      <t>の群落の保全と生育地の再生</t>
    </r>
    <phoneticPr fontId="4"/>
  </si>
  <si>
    <t>Janra</t>
  </si>
  <si>
    <t>Muhammad Nazri</t>
  </si>
  <si>
    <t>Ecology of avian community in Singgalang Mountain, West Sumatra, Indonesia</t>
  </si>
  <si>
    <r>
      <rPr>
        <sz val="10"/>
        <rFont val="ＭＳ Ｐゴシック"/>
        <family val="3"/>
        <charset val="128"/>
      </rPr>
      <t>西スマトラのシンガラン山における鳥類群集の生態</t>
    </r>
  </si>
  <si>
    <t>Prabowo</t>
    <phoneticPr fontId="4"/>
  </si>
  <si>
    <t>Romanus Edy</t>
    <phoneticPr fontId="4"/>
  </si>
  <si>
    <t>Jenderal Soedirman University</t>
    <phoneticPr fontId="4"/>
  </si>
  <si>
    <t>Biodiversity and distribution pattern of intertidal barnacle in the Lesser Sunda Islands</t>
    <phoneticPr fontId="4"/>
  </si>
  <si>
    <r>
      <rPr>
        <sz val="10"/>
        <rFont val="ＭＳ Ｐゴシック"/>
        <family val="3"/>
        <charset val="128"/>
      </rPr>
      <t>小スンダ列島における潮間帯フジツボ類の多様性と分布パターン</t>
    </r>
    <phoneticPr fontId="4"/>
  </si>
  <si>
    <t>Kazakhstan</t>
    <phoneticPr fontId="4"/>
  </si>
  <si>
    <t>Dr</t>
    <phoneticPr fontId="4"/>
  </si>
  <si>
    <t>Sklyarenko</t>
    <phoneticPr fontId="4"/>
  </si>
  <si>
    <t>Sergey</t>
    <phoneticPr fontId="4"/>
  </si>
  <si>
    <t>Association for the Conservation of Biodiversity of Kazakhstan</t>
    <phoneticPr fontId="4"/>
  </si>
  <si>
    <t>A training and awareness raising programme for better flyway scale waterbird and wetland conservation: publication of training modules in Russian language</t>
    <phoneticPr fontId="4"/>
  </si>
  <si>
    <r>
      <rPr>
        <sz val="10"/>
        <rFont val="ＭＳ Ｐゴシック"/>
        <family val="3"/>
        <charset val="128"/>
      </rPr>
      <t>渡り経路規模でみた水鳥と湿地の保全のためのロシア語版研修・啓発用教材の出版</t>
    </r>
    <rPh sb="26" eb="28">
      <t>ケンシュウ</t>
    </rPh>
    <rPh sb="29" eb="32">
      <t>ケイハツヨウ</t>
    </rPh>
    <phoneticPr fontId="4"/>
  </si>
  <si>
    <t>Publication Programme</t>
    <phoneticPr fontId="4"/>
  </si>
  <si>
    <t>Mendis Wickramasinghe</t>
    <phoneticPr fontId="4"/>
  </si>
  <si>
    <t>Lakshman Jayantha</t>
    <phoneticPr fontId="4"/>
  </si>
  <si>
    <t>Herpetological Foundation of Sri Lanka</t>
    <phoneticPr fontId="4"/>
  </si>
  <si>
    <t>The current taxonomic status, and major threats due to human activities, to the family Typhlopidae Merrem, 1820 in Sri Lanka</t>
    <phoneticPr fontId="4"/>
  </si>
  <si>
    <r>
      <rPr>
        <sz val="10"/>
        <rFont val="ＭＳ Ｐゴシック"/>
        <family val="3"/>
        <charset val="128"/>
      </rPr>
      <t>スリランカのメクラヘビ類の分類学的位置と人間活動による脅威</t>
    </r>
    <phoneticPr fontId="4"/>
  </si>
  <si>
    <t>Pakkad</t>
  </si>
  <si>
    <t>Greuk</t>
  </si>
  <si>
    <r>
      <t xml:space="preserve">Determination of the genetic structure, gene flow and mating systems of an endangered tree species, </t>
    </r>
    <r>
      <rPr>
        <i/>
        <sz val="10"/>
        <rFont val="Arial"/>
        <family val="2"/>
      </rPr>
      <t>Afzelia xylocarpa</t>
    </r>
    <r>
      <rPr>
        <sz val="10"/>
        <rFont val="Arial"/>
        <family val="2"/>
      </rPr>
      <t xml:space="preserve"> (Kurz) Craib, to establish conservation programme in Thailand</t>
    </r>
  </si>
  <si>
    <r>
      <rPr>
        <sz val="10"/>
        <rFont val="ＭＳ Ｐゴシック"/>
        <family val="3"/>
        <charset val="128"/>
      </rPr>
      <t>タイにおける保全プログラム策定のためのマメ科植物</t>
    </r>
    <r>
      <rPr>
        <sz val="10"/>
        <rFont val="Arial"/>
        <family val="2"/>
      </rPr>
      <t xml:space="preserve"> </t>
    </r>
    <r>
      <rPr>
        <i/>
        <sz val="10"/>
        <rFont val="Arial"/>
        <family val="2"/>
      </rPr>
      <t>Afzelia xylocarpa</t>
    </r>
    <r>
      <rPr>
        <sz val="10"/>
        <rFont val="Arial"/>
        <family val="2"/>
      </rPr>
      <t xml:space="preserve"> </t>
    </r>
    <r>
      <rPr>
        <sz val="10"/>
        <rFont val="ＭＳ Ｐゴシック"/>
        <family val="3"/>
        <charset val="128"/>
      </rPr>
      <t>の遺伝子構造、遺伝子流動、配偶システムの特定</t>
    </r>
    <phoneticPr fontId="4"/>
  </si>
  <si>
    <t>Singh</t>
  </si>
  <si>
    <t>Paras Bikram</t>
  </si>
  <si>
    <t>Biodiversity Conservation Society, Nepal</t>
  </si>
  <si>
    <r>
      <t xml:space="preserve">Status, habitat and conservation of swamp francolin </t>
    </r>
    <r>
      <rPr>
        <i/>
        <sz val="10"/>
        <rFont val="Arial"/>
        <family val="2"/>
      </rPr>
      <t>Francolinus gularis</t>
    </r>
    <r>
      <rPr>
        <sz val="10"/>
        <rFont val="Arial"/>
        <family val="2"/>
      </rPr>
      <t xml:space="preserve"> in Suklphanta Wildlife Reserve, Nepal</t>
    </r>
  </si>
  <si>
    <r>
      <rPr>
        <sz val="10"/>
        <rFont val="ＭＳ Ｐゴシック"/>
        <family val="3"/>
        <charset val="128"/>
      </rPr>
      <t>スクルファンタ野生生物保護区におけるヌマシャコ</t>
    </r>
    <r>
      <rPr>
        <sz val="10"/>
        <rFont val="Arial"/>
        <family val="2"/>
      </rPr>
      <t xml:space="preserve"> </t>
    </r>
    <r>
      <rPr>
        <i/>
        <sz val="10"/>
        <rFont val="Arial"/>
        <family val="2"/>
      </rPr>
      <t xml:space="preserve">Francolinus gularis </t>
    </r>
    <r>
      <rPr>
        <sz val="10"/>
        <rFont val="ＭＳ Ｐゴシック"/>
        <family val="3"/>
        <charset val="128"/>
      </rPr>
      <t>の個体群の現状、生息地利用と保全状況</t>
    </r>
  </si>
  <si>
    <t>Roger Gasper</t>
    <phoneticPr fontId="4"/>
  </si>
  <si>
    <t>Western Philippines University, Puerto Princesa Campus</t>
  </si>
  <si>
    <t>Conservation status and trends of reef invertebrates with special reference to macrobenthic molluscs and echinoderms</t>
    <phoneticPr fontId="2"/>
  </si>
  <si>
    <r>
      <rPr>
        <sz val="10"/>
        <rFont val="ＭＳ Ｐゴシック"/>
        <family val="3"/>
        <charset val="128"/>
      </rPr>
      <t>トゥバタハ岩礁海中公園の無脊椎動物保全の状況と傾向</t>
    </r>
    <r>
      <rPr>
        <sz val="10"/>
        <rFont val="Arial"/>
        <family val="2"/>
      </rPr>
      <t>-</t>
    </r>
    <r>
      <rPr>
        <sz val="10"/>
        <rFont val="ＭＳ Ｐゴシック"/>
        <family val="3"/>
        <charset val="128"/>
      </rPr>
      <t>大型底生軟体動物と棘皮動物を主眼として</t>
    </r>
    <r>
      <rPr>
        <sz val="10"/>
        <rFont val="Arial"/>
        <family val="2"/>
      </rPr>
      <t>-</t>
    </r>
    <phoneticPr fontId="2"/>
  </si>
  <si>
    <t>Cao</t>
  </si>
  <si>
    <t>Thu Thi Kim</t>
  </si>
  <si>
    <t>Environmental education for junior high school students through water quality assessment of the Me Linh Biodiversity Station</t>
  </si>
  <si>
    <r>
      <rPr>
        <sz val="10"/>
        <rFont val="ＭＳ Ｐゴシック"/>
        <family val="3"/>
        <charset val="128"/>
      </rPr>
      <t>メリン生物多様性ステーション周辺の水質調査を通した中学生向け環境教育</t>
    </r>
    <phoneticPr fontId="2"/>
  </si>
  <si>
    <t>Nguyen</t>
    <phoneticPr fontId="4"/>
  </si>
  <si>
    <t>Ha Manh</t>
    <phoneticPr fontId="4"/>
  </si>
  <si>
    <r>
      <t xml:space="preserve">Population and distribution of white cheeked crested gibbons </t>
    </r>
    <r>
      <rPr>
        <i/>
        <sz val="10"/>
        <rFont val="Arial"/>
        <family val="2"/>
      </rPr>
      <t>Nomascus leucogenys</t>
    </r>
    <r>
      <rPr>
        <sz val="10"/>
        <rFont val="Arial"/>
        <family val="2"/>
      </rPr>
      <t xml:space="preserve"> in Vietnam</t>
    </r>
    <phoneticPr fontId="4"/>
  </si>
  <si>
    <r>
      <rPr>
        <sz val="10"/>
        <rFont val="ＭＳ Ｐゴシック"/>
        <family val="3"/>
        <charset val="128"/>
      </rPr>
      <t>ベトナム北部におけるホオジロテナガザル</t>
    </r>
    <r>
      <rPr>
        <sz val="10"/>
        <rFont val="Arial"/>
        <family val="2"/>
      </rPr>
      <t xml:space="preserve"> </t>
    </r>
    <r>
      <rPr>
        <i/>
        <sz val="10"/>
        <rFont val="Arial"/>
        <family val="2"/>
      </rPr>
      <t>Nomascus leucogenys</t>
    </r>
    <r>
      <rPr>
        <sz val="10"/>
        <rFont val="Arial"/>
        <family val="2"/>
      </rPr>
      <t xml:space="preserve"> </t>
    </r>
    <r>
      <rPr>
        <sz val="10"/>
        <rFont val="ＭＳ Ｐゴシック"/>
        <family val="3"/>
        <charset val="128"/>
      </rPr>
      <t>の個体群と分布</t>
    </r>
    <phoneticPr fontId="4"/>
  </si>
  <si>
    <t>Thi Lan Anh</t>
  </si>
  <si>
    <t>Hanoi University of Science-Vietnam National University, Hanoi</t>
    <phoneticPr fontId="4"/>
  </si>
  <si>
    <r>
      <t xml:space="preserve">Dietary chemistry and mechanics of Tonkin snub-nosed monkey, </t>
    </r>
    <r>
      <rPr>
        <i/>
        <sz val="10"/>
        <rFont val="Arial"/>
        <family val="2"/>
      </rPr>
      <t>Rhinopithecus avunculus</t>
    </r>
    <r>
      <rPr>
        <sz val="10"/>
        <rFont val="Arial"/>
        <family val="2"/>
      </rPr>
      <t>, in Ha Giang Province, Vietnam</t>
    </r>
  </si>
  <si>
    <r>
      <rPr>
        <sz val="10"/>
        <rFont val="ＭＳ Ｐゴシック"/>
        <family val="3"/>
        <charset val="128"/>
      </rPr>
      <t>ベトナムのハジャン省におけるトンキンシシバナザル</t>
    </r>
    <r>
      <rPr>
        <sz val="10"/>
        <rFont val="Arial"/>
        <family val="2"/>
      </rPr>
      <t xml:space="preserve"> </t>
    </r>
    <r>
      <rPr>
        <i/>
        <sz val="10"/>
        <rFont val="Arial"/>
        <family val="2"/>
      </rPr>
      <t>Rhinopithecus avunculus</t>
    </r>
    <r>
      <rPr>
        <sz val="10"/>
        <rFont val="Arial"/>
        <family val="2"/>
      </rPr>
      <t xml:space="preserve"> </t>
    </r>
    <r>
      <rPr>
        <sz val="10"/>
        <rFont val="ＭＳ Ｐゴシック"/>
        <family val="3"/>
        <charset val="128"/>
      </rPr>
      <t>の食物化学</t>
    </r>
    <phoneticPr fontId="4"/>
  </si>
  <si>
    <t>Pham</t>
    <phoneticPr fontId="4"/>
  </si>
  <si>
    <t>Sac Dinh</t>
    <phoneticPr fontId="4"/>
  </si>
  <si>
    <t>Vietnamese Academy of Science and Technology</t>
    <phoneticPr fontId="4"/>
  </si>
  <si>
    <t>Study on spider fauna in the cave system of Phong Nha Ke Bang region, North-central Vietnam</t>
    <phoneticPr fontId="4"/>
  </si>
  <si>
    <r>
      <rPr>
        <sz val="10"/>
        <rFont val="ＭＳ Ｐゴシック"/>
        <family val="3"/>
        <charset val="128"/>
      </rPr>
      <t>ベトナム北中部フォンニャ</t>
    </r>
    <r>
      <rPr>
        <sz val="10"/>
        <rFont val="Arial"/>
        <family val="2"/>
      </rPr>
      <t>-</t>
    </r>
    <r>
      <rPr>
        <sz val="10"/>
        <rFont val="ＭＳ Ｐゴシック"/>
        <family val="3"/>
        <charset val="128"/>
      </rPr>
      <t>ケバン地方の洞窟性クモ類相</t>
    </r>
    <phoneticPr fontId="4"/>
  </si>
  <si>
    <t>Truong</t>
    <phoneticPr fontId="4"/>
  </si>
  <si>
    <t>Lam Xuan</t>
    <phoneticPr fontId="4"/>
  </si>
  <si>
    <t>Vietnam Academy of Science and Technology</t>
    <phoneticPr fontId="4"/>
  </si>
  <si>
    <t>Inventory of assassin bugs (Heteroptera: Reduviidae) and their preys in Northern Vietnam</t>
    <phoneticPr fontId="4"/>
  </si>
  <si>
    <r>
      <rPr>
        <sz val="10"/>
        <rFont val="ＭＳ Ｐゴシック"/>
        <family val="3"/>
        <charset val="128"/>
      </rPr>
      <t>ベトナム北部におけるサシガメ科の昆虫とその被食者の目録作成</t>
    </r>
    <phoneticPr fontId="4"/>
  </si>
  <si>
    <t>Prof Dr</t>
    <phoneticPr fontId="4"/>
  </si>
  <si>
    <t>Gabrielyan</t>
    <phoneticPr fontId="4"/>
  </si>
  <si>
    <t>Eleonora</t>
    <phoneticPr fontId="4"/>
  </si>
  <si>
    <t>National Academy of Sciences, Republic of Armenia</t>
  </si>
  <si>
    <r>
      <t>Research on the population status and conservation of the endangered ornamental plant species in Armenia: tulip (</t>
    </r>
    <r>
      <rPr>
        <i/>
        <sz val="10"/>
        <rFont val="Arial"/>
        <family val="2"/>
      </rPr>
      <t xml:space="preserve">Tulipa </t>
    </r>
    <r>
      <rPr>
        <sz val="10"/>
        <rFont val="Arial"/>
        <family val="2"/>
      </rPr>
      <t>L.), iris (</t>
    </r>
    <r>
      <rPr>
        <i/>
        <sz val="10"/>
        <rFont val="Arial"/>
        <family val="2"/>
      </rPr>
      <t xml:space="preserve">Iris </t>
    </r>
    <r>
      <rPr>
        <sz val="10"/>
        <rFont val="Arial"/>
        <family val="2"/>
      </rPr>
      <t>L.), snowdrop (</t>
    </r>
    <r>
      <rPr>
        <i/>
        <sz val="10"/>
        <rFont val="Arial"/>
        <family val="2"/>
      </rPr>
      <t xml:space="preserve">Galanthus </t>
    </r>
    <r>
      <rPr>
        <sz val="10"/>
        <rFont val="Arial"/>
        <family val="2"/>
      </rPr>
      <t>L.), poppy (</t>
    </r>
    <r>
      <rPr>
        <i/>
        <sz val="10"/>
        <rFont val="Arial"/>
        <family val="2"/>
      </rPr>
      <t xml:space="preserve">Papaver </t>
    </r>
    <r>
      <rPr>
        <sz val="10"/>
        <rFont val="Arial"/>
        <family val="2"/>
      </rPr>
      <t>L.), pink (</t>
    </r>
    <r>
      <rPr>
        <i/>
        <sz val="10"/>
        <rFont val="Arial"/>
        <family val="2"/>
      </rPr>
      <t xml:space="preserve">Dianthus </t>
    </r>
    <r>
      <rPr>
        <sz val="10"/>
        <rFont val="Arial"/>
        <family val="2"/>
      </rPr>
      <t>L.), primrose (</t>
    </r>
    <r>
      <rPr>
        <i/>
        <sz val="10"/>
        <rFont val="Arial"/>
        <family val="2"/>
      </rPr>
      <t xml:space="preserve">Primula </t>
    </r>
    <r>
      <rPr>
        <sz val="10"/>
        <rFont val="Arial"/>
        <family val="2"/>
      </rPr>
      <t>L.)</t>
    </r>
    <phoneticPr fontId="4"/>
  </si>
  <si>
    <r>
      <rPr>
        <sz val="10"/>
        <rFont val="ＭＳ Ｐゴシック"/>
        <family val="3"/>
        <charset val="128"/>
      </rPr>
      <t>スマトラ島内の国立公園におけるアゲハチョウ類の目録作成およびその寄主植物と捕食寄生者の調査</t>
    </r>
  </si>
  <si>
    <t>Woro Anggraitoningsih</t>
    <phoneticPr fontId="4"/>
  </si>
  <si>
    <t>Distribution pattern and geographical variation of stag beetles (Coleoptera: Lucanidae) in Java</t>
    <phoneticPr fontId="4"/>
  </si>
  <si>
    <t>Ms</t>
    <phoneticPr fontId="4"/>
  </si>
  <si>
    <t>Small-scale Research Grant Programme</t>
    <phoneticPr fontId="4"/>
  </si>
  <si>
    <t>Indonesia</t>
    <phoneticPr fontId="4"/>
  </si>
  <si>
    <t>Saroyo</t>
    <phoneticPr fontId="4"/>
  </si>
  <si>
    <r>
      <t>Some ecological aspects of Sulawesi crested black macaque</t>
    </r>
    <r>
      <rPr>
        <i/>
        <sz val="10"/>
        <rFont val="Arial"/>
        <family val="2"/>
      </rPr>
      <t xml:space="preserve"> Macaca nigra</t>
    </r>
    <r>
      <rPr>
        <sz val="10"/>
        <rFont val="Arial"/>
        <family val="2"/>
      </rPr>
      <t xml:space="preserve"> at Trangkoko-Batuangus Nature Reserve, North Sulawesi, Indonesia</t>
    </r>
    <phoneticPr fontId="4"/>
  </si>
  <si>
    <r>
      <rPr>
        <sz val="10"/>
        <rFont val="ＭＳ Ｐゴシック"/>
        <family val="3"/>
        <charset val="128"/>
      </rPr>
      <t>スラウェシ北部のトランココ・バﾄゥアングス自然保護区におけるクロザル</t>
    </r>
    <r>
      <rPr>
        <sz val="10"/>
        <rFont val="Arial"/>
        <family val="2"/>
      </rPr>
      <t>Macaca nigra</t>
    </r>
    <r>
      <rPr>
        <sz val="10"/>
        <rFont val="ＭＳ Ｐゴシック"/>
        <family val="3"/>
        <charset val="128"/>
      </rPr>
      <t>の生態学的研究</t>
    </r>
  </si>
  <si>
    <t>Deepa</t>
    <phoneticPr fontId="4"/>
  </si>
  <si>
    <t>Partnership for Rhino Conservation</t>
  </si>
  <si>
    <t>Rhinoceros conservation awareness project</t>
  </si>
  <si>
    <t>Poudyal</t>
    <phoneticPr fontId="4"/>
  </si>
  <si>
    <t>Laxman Prasad</t>
    <phoneticPr fontId="4"/>
  </si>
  <si>
    <r>
      <t>Population status and habitat preference of lesser adjutant</t>
    </r>
    <r>
      <rPr>
        <i/>
        <sz val="10"/>
        <rFont val="Arial"/>
        <family val="2"/>
      </rPr>
      <t xml:space="preserve"> Leptoptilos javanicus</t>
    </r>
    <r>
      <rPr>
        <sz val="10"/>
        <rFont val="Arial"/>
        <family val="2"/>
      </rPr>
      <t xml:space="preserve"> in Nepal</t>
    </r>
    <phoneticPr fontId="4"/>
  </si>
  <si>
    <r>
      <rPr>
        <sz val="10"/>
        <rFont val="ＭＳ Ｐゴシック"/>
        <family val="3"/>
        <charset val="128"/>
      </rPr>
      <t>ネパールにおけるコハゲコウ</t>
    </r>
    <r>
      <rPr>
        <sz val="10"/>
        <rFont val="Arial"/>
        <family val="2"/>
      </rPr>
      <t>Leptoptilos javanicus</t>
    </r>
    <r>
      <rPr>
        <sz val="10"/>
        <rFont val="ＭＳ Ｐゴシック"/>
        <family val="3"/>
        <charset val="128"/>
      </rPr>
      <t>の個体群の現状と生息場所選好性</t>
    </r>
  </si>
  <si>
    <t>Philip Godfrey Cosep</t>
    <phoneticPr fontId="4"/>
  </si>
  <si>
    <t xml:space="preserve">‘Siloy project’ black shama Copsychus cebuensis conservation project in Cebu Islands, Philippines </t>
  </si>
  <si>
    <r>
      <rPr>
        <sz val="10"/>
        <rFont val="ＭＳ Ｐゴシック"/>
        <family val="3"/>
        <charset val="128"/>
      </rPr>
      <t>フィリピンのセブ島におけるセブクロシキチョウ</t>
    </r>
    <r>
      <rPr>
        <sz val="10"/>
        <rFont val="Arial"/>
        <family val="2"/>
      </rPr>
      <t xml:space="preserve"> Copsychus cebuensis </t>
    </r>
    <r>
      <rPr>
        <sz val="10"/>
        <rFont val="ＭＳ Ｐゴシック"/>
        <family val="3"/>
        <charset val="128"/>
      </rPr>
      <t>の保全調査</t>
    </r>
  </si>
  <si>
    <t>Ha Noi National University of Education</t>
  </si>
  <si>
    <t>Study on the species composition of fish fauna in the upper reaches of the Nhat Le River, Quang Binh Province</t>
  </si>
  <si>
    <t>Le</t>
    <phoneticPr fontId="4"/>
  </si>
  <si>
    <t>Quyet Khac</t>
    <phoneticPr fontId="4"/>
  </si>
  <si>
    <r>
      <rPr>
        <sz val="10"/>
        <rFont val="ＭＳ Ｐゴシック"/>
        <family val="3"/>
        <charset val="128"/>
      </rPr>
      <t>ベトナム北東部ハジャン省カウ・カー地区におけるトンキンシシバナザル</t>
    </r>
    <r>
      <rPr>
        <sz val="10"/>
        <rFont val="Arial"/>
        <family val="2"/>
      </rPr>
      <t xml:space="preserve"> Rhinopithecus avunculus </t>
    </r>
    <r>
      <rPr>
        <sz val="10"/>
        <rFont val="ＭＳ Ｐゴシック"/>
        <family val="3"/>
        <charset val="128"/>
      </rPr>
      <t>の運動・姿勢と生息地利用の調査</t>
    </r>
  </si>
  <si>
    <r>
      <rPr>
        <sz val="10"/>
        <rFont val="ＭＳ Ｐゴシック"/>
        <family val="3"/>
        <charset val="128"/>
      </rPr>
      <t>地元学生・住民を対象としたタム・ダオ国立公園の猛禽類保全に関する普及啓発活動</t>
    </r>
  </si>
  <si>
    <t>Lien Thi Phuong</t>
    <phoneticPr fontId="4"/>
  </si>
  <si>
    <r>
      <rPr>
        <sz val="10"/>
        <rFont val="ＭＳ Ｐゴシック"/>
        <family val="3"/>
        <charset val="128"/>
      </rPr>
      <t>ベトナム北部におけるスズメバチ科の目録作成のための調査</t>
    </r>
    <phoneticPr fontId="4"/>
  </si>
  <si>
    <r>
      <t>Population monitoring and conservation of the Vietnam granular newt,</t>
    </r>
    <r>
      <rPr>
        <i/>
        <sz val="10"/>
        <rFont val="Arial"/>
        <family val="2"/>
      </rPr>
      <t xml:space="preserve"> Tylototriton vietnamensis</t>
    </r>
    <r>
      <rPr>
        <sz val="10"/>
        <rFont val="Arial"/>
        <family val="2"/>
      </rPr>
      <t>, an endemic and threatened species of Vietnam</t>
    </r>
    <phoneticPr fontId="4"/>
  </si>
  <si>
    <r>
      <rPr>
        <sz val="10"/>
        <rFont val="ＭＳ Ｐゴシック"/>
        <family val="3"/>
        <charset val="128"/>
      </rPr>
      <t>ベトナムで絶滅が危惧される固有種ベトナムイボイモリ</t>
    </r>
    <r>
      <rPr>
        <sz val="10"/>
        <rFont val="Arial"/>
        <family val="2"/>
      </rPr>
      <t xml:space="preserve"> Tylototriton vietnamensis </t>
    </r>
    <r>
      <rPr>
        <sz val="10"/>
        <rFont val="ＭＳ Ｐゴシック"/>
        <family val="3"/>
        <charset val="128"/>
      </rPr>
      <t>の個体群のモニタリングと保全の調査</t>
    </r>
  </si>
  <si>
    <t>Vuong</t>
    <phoneticPr fontId="4"/>
  </si>
  <si>
    <t>Tu Tan</t>
    <phoneticPr fontId="4"/>
  </si>
  <si>
    <t>Assessment of bat diversity within Vinh region, North-Central Vietnam</t>
    <phoneticPr fontId="4"/>
  </si>
  <si>
    <r>
      <rPr>
        <sz val="10"/>
        <rFont val="ＭＳ Ｐゴシック"/>
        <family val="3"/>
        <charset val="128"/>
      </rPr>
      <t>ベトナム北中部のヴィン地方における翼手類相の調査</t>
    </r>
  </si>
  <si>
    <t>The potential benefits of forest retention in oil palm plantations for biodiversity conservation: conserving biodiversity may control rodent pest species (Muridae) through enhanced species interactions</t>
  </si>
  <si>
    <t>Retnowati</t>
    <phoneticPr fontId="4"/>
  </si>
  <si>
    <t>Atik</t>
    <phoneticPr fontId="4"/>
  </si>
  <si>
    <r>
      <t xml:space="preserve">The taxonomic study of mushroom genus </t>
    </r>
    <r>
      <rPr>
        <i/>
        <sz val="10"/>
        <rFont val="Arial"/>
        <family val="2"/>
      </rPr>
      <t xml:space="preserve">Marasmiellus </t>
    </r>
    <r>
      <rPr>
        <sz val="10"/>
        <rFont val="Arial"/>
        <family val="2"/>
      </rPr>
      <t>Murril (Agaricales: Tricholomataceae) in Java and Bali by using phenotypic and genotypic approaches</t>
    </r>
    <phoneticPr fontId="4"/>
  </si>
  <si>
    <r>
      <rPr>
        <sz val="10"/>
        <rFont val="ＭＳ Ｐゴシック"/>
        <family val="3"/>
        <charset val="128"/>
      </rPr>
      <t>ジャワとバリにおける菌類</t>
    </r>
    <r>
      <rPr>
        <sz val="10"/>
        <rFont val="Arial"/>
        <family val="2"/>
      </rPr>
      <t xml:space="preserve"> </t>
    </r>
    <r>
      <rPr>
        <i/>
        <sz val="10"/>
        <rFont val="Arial"/>
        <family val="2"/>
      </rPr>
      <t>Marasmiellus</t>
    </r>
    <r>
      <rPr>
        <sz val="10"/>
        <rFont val="ＭＳ Ｐゴシック"/>
        <family val="3"/>
        <charset val="128"/>
      </rPr>
      <t>属の表現型と遺伝子型解析を用いた分類学的研究</t>
    </r>
    <r>
      <rPr>
        <sz val="10"/>
        <rFont val="Arial"/>
        <family val="2"/>
      </rPr>
      <t xml:space="preserve"> </t>
    </r>
    <rPh sb="43" eb="45">
      <t>ガクテキ</t>
    </rPh>
    <phoneticPr fontId="4"/>
  </si>
  <si>
    <t>Nuryanto</t>
    <phoneticPr fontId="4"/>
  </si>
  <si>
    <t>Agus</t>
    <phoneticPr fontId="4"/>
  </si>
  <si>
    <r>
      <t xml:space="preserve">Population genetics of the highly exploited bagrid fish </t>
    </r>
    <r>
      <rPr>
        <i/>
        <sz val="10"/>
        <rFont val="Arial"/>
        <family val="2"/>
      </rPr>
      <t>Hemibagrus nemurus</t>
    </r>
    <r>
      <rPr>
        <sz val="10"/>
        <rFont val="Arial"/>
        <family val="2"/>
      </rPr>
      <t xml:space="preserve"> in Java Island: importance for conservation</t>
    </r>
    <phoneticPr fontId="4"/>
  </si>
  <si>
    <r>
      <rPr>
        <sz val="10"/>
        <rFont val="ＭＳ Ｐゴシック"/>
        <family val="3"/>
        <charset val="128"/>
      </rPr>
      <t>ジャワ島で乱獲されているギギ科魚類</t>
    </r>
    <r>
      <rPr>
        <sz val="10"/>
        <rFont val="Arial"/>
        <family val="2"/>
      </rPr>
      <t xml:space="preserve"> </t>
    </r>
    <r>
      <rPr>
        <i/>
        <sz val="10"/>
        <rFont val="Arial"/>
        <family val="2"/>
      </rPr>
      <t xml:space="preserve">Hemibagrus nemurus </t>
    </r>
    <r>
      <rPr>
        <sz val="10"/>
        <rFont val="ＭＳ Ｐゴシック"/>
        <family val="3"/>
        <charset val="128"/>
      </rPr>
      <t>の保全に向けた集団遺伝学的研究</t>
    </r>
    <rPh sb="38" eb="40">
      <t>ホゼン</t>
    </rPh>
    <rPh sb="41" eb="42">
      <t>ム</t>
    </rPh>
    <rPh sb="49" eb="50">
      <t>テキ</t>
    </rPh>
    <rPh sb="50" eb="52">
      <t>ケンキュウ</t>
    </rPh>
    <phoneticPr fontId="4"/>
  </si>
  <si>
    <t>Peggie</t>
    <phoneticPr fontId="4"/>
  </si>
  <si>
    <t>Djunijanti</t>
    <phoneticPr fontId="4"/>
  </si>
  <si>
    <t>Publication of 'Precious and protected butterflies / Kupu-kupu Indonesia yang bernilai dan dilindungi'</t>
    <phoneticPr fontId="4"/>
  </si>
  <si>
    <r>
      <rPr>
        <sz val="10"/>
        <rFont val="ＭＳ Ｐゴシック"/>
        <family val="3"/>
        <charset val="128"/>
      </rPr>
      <t>『インドネシアで保護されている希少なチョウ類』の出版</t>
    </r>
    <rPh sb="8" eb="10">
      <t>ホゴ</t>
    </rPh>
    <rPh sb="15" eb="17">
      <t>キショウ</t>
    </rPh>
    <rPh sb="21" eb="22">
      <t>ルイ</t>
    </rPh>
    <rPh sb="24" eb="26">
      <t>シュッパン</t>
    </rPh>
    <phoneticPr fontId="4"/>
  </si>
  <si>
    <t>Sharma</t>
    <phoneticPr fontId="4"/>
  </si>
  <si>
    <t>Lila Nath</t>
    <phoneticPr fontId="4"/>
  </si>
  <si>
    <r>
      <t xml:space="preserve">Dynamics of </t>
    </r>
    <r>
      <rPr>
        <i/>
        <sz val="10"/>
        <rFont val="Arial"/>
        <family val="2"/>
      </rPr>
      <t>Abies</t>
    </r>
    <r>
      <rPr>
        <sz val="10"/>
        <rFont val="Arial"/>
        <family val="2"/>
      </rPr>
      <t>-</t>
    </r>
    <r>
      <rPr>
        <i/>
        <sz val="10"/>
        <rFont val="Arial"/>
        <family val="2"/>
      </rPr>
      <t xml:space="preserve">Rhododendron </t>
    </r>
    <r>
      <rPr>
        <sz val="10"/>
        <rFont val="Arial"/>
        <family val="2"/>
      </rPr>
      <t>forest under influence of fire and grazing in Chyochyo Danda in central Himalaya</t>
    </r>
    <phoneticPr fontId="4"/>
  </si>
  <si>
    <r>
      <rPr>
        <sz val="10"/>
        <rFont val="ＭＳ Ｐゴシック"/>
        <family val="3"/>
        <charset val="128"/>
      </rPr>
      <t>中央ヒマラヤのチョチョ・ダンダにおいて山火事と放牧の影響下にあるモミ属</t>
    </r>
    <r>
      <rPr>
        <sz val="10"/>
        <rFont val="Arial"/>
        <family val="2"/>
      </rPr>
      <t>-</t>
    </r>
    <r>
      <rPr>
        <sz val="10"/>
        <rFont val="ＭＳ Ｐゴシック"/>
        <family val="3"/>
        <charset val="128"/>
      </rPr>
      <t>ツツジ属林の動態把握</t>
    </r>
    <rPh sb="26" eb="29">
      <t>エイキョウカ</t>
    </rPh>
    <rPh sb="34" eb="35">
      <t>ゾク</t>
    </rPh>
    <rPh sb="39" eb="40">
      <t>ゾク</t>
    </rPh>
    <phoneticPr fontId="4"/>
  </si>
  <si>
    <t>Thapa</t>
    <phoneticPr fontId="4"/>
  </si>
  <si>
    <t>Kanchan</t>
    <phoneticPr fontId="4"/>
  </si>
  <si>
    <t>Virginia Polytechnic Institute and State University</t>
    <phoneticPr fontId="4"/>
  </si>
  <si>
    <r>
      <t>Forgotten tiger land: factor affecting the habitat use pattern of tigers (</t>
    </r>
    <r>
      <rPr>
        <i/>
        <sz val="10"/>
        <rFont val="Arial"/>
        <family val="2"/>
      </rPr>
      <t>Panthera tigris tigris</t>
    </r>
    <r>
      <rPr>
        <sz val="10"/>
        <rFont val="Arial"/>
        <family val="2"/>
      </rPr>
      <t>) in Churia habitat</t>
    </r>
    <phoneticPr fontId="4"/>
  </si>
  <si>
    <r>
      <rPr>
        <sz val="10"/>
        <rFont val="ＭＳ Ｐゴシック"/>
        <family val="3"/>
        <charset val="128"/>
      </rPr>
      <t>ネパールのチュリア地域におけるトラ</t>
    </r>
    <r>
      <rPr>
        <sz val="10"/>
        <rFont val="Arial"/>
        <family val="2"/>
      </rPr>
      <t xml:space="preserve"> </t>
    </r>
    <r>
      <rPr>
        <i/>
        <sz val="10"/>
        <rFont val="Arial"/>
        <family val="2"/>
      </rPr>
      <t xml:space="preserve">Panthera tigris tigris </t>
    </r>
    <r>
      <rPr>
        <sz val="10"/>
        <rFont val="ＭＳ Ｐゴシック"/>
        <family val="3"/>
        <charset val="128"/>
      </rPr>
      <t>の生息地利用パターンに影響を及ぼす要因</t>
    </r>
    <rPh sb="9" eb="11">
      <t>チイキ</t>
    </rPh>
    <rPh sb="45" eb="47">
      <t>リヨウ</t>
    </rPh>
    <rPh sb="52" eb="54">
      <t>エイキョウ</t>
    </rPh>
    <rPh sb="55" eb="56">
      <t>オヨ</t>
    </rPh>
    <rPh sb="58" eb="60">
      <t>ヨウイン</t>
    </rPh>
    <phoneticPr fontId="4"/>
  </si>
  <si>
    <t>Minh Duc</t>
    <phoneticPr fontId="4"/>
  </si>
  <si>
    <t>Vietnam National University, Hanoi</t>
    <phoneticPr fontId="4"/>
  </si>
  <si>
    <t>Conserving diversity of muntjacs (Cervidae: Muntiacinae) in Vietnam: a study using molecular approaches</t>
    <phoneticPr fontId="4"/>
  </si>
  <si>
    <r>
      <rPr>
        <sz val="10"/>
        <rFont val="ＭＳ Ｐゴシック"/>
        <family val="3"/>
        <charset val="128"/>
      </rPr>
      <t>ベトナムのホエジカの多様性保全のための分子生物学的研究</t>
    </r>
    <rPh sb="13" eb="15">
      <t>ホゼン</t>
    </rPh>
    <rPh sb="19" eb="21">
      <t>ブンシ</t>
    </rPh>
    <rPh sb="21" eb="25">
      <t>セイブツガクテキ</t>
    </rPh>
    <rPh sb="25" eb="27">
      <t>ケンキュウ</t>
    </rPh>
    <phoneticPr fontId="4"/>
  </si>
  <si>
    <t>Trang Thi Phuong</t>
    <phoneticPr fontId="4"/>
  </si>
  <si>
    <t>Genetic diversity and sustainable management of three threatened dipterocarp species (Dipterocarpaceae) in tropical forests in the north of Vietnam</t>
    <phoneticPr fontId="4"/>
  </si>
  <si>
    <r>
      <rPr>
        <sz val="10"/>
        <rFont val="ＭＳ Ｐゴシック"/>
        <family val="3"/>
        <charset val="128"/>
      </rPr>
      <t>ベトナム北部の熱帯林において絶滅が危惧されるフタバガキ科</t>
    </r>
    <r>
      <rPr>
        <sz val="10"/>
        <rFont val="Arial"/>
        <family val="2"/>
      </rPr>
      <t>3</t>
    </r>
    <r>
      <rPr>
        <sz val="10"/>
        <rFont val="ＭＳ Ｐゴシック"/>
        <family val="3"/>
        <charset val="128"/>
      </rPr>
      <t>種の遺伝的多様性と持続可能な管理のための調査</t>
    </r>
    <rPh sb="4" eb="6">
      <t>ホクブ</t>
    </rPh>
    <rPh sb="7" eb="10">
      <t>ネッタイリン</t>
    </rPh>
    <rPh sb="14" eb="16">
      <t>ゼツメツ</t>
    </rPh>
    <rPh sb="17" eb="19">
      <t>キグ</t>
    </rPh>
    <rPh sb="27" eb="28">
      <t>カ</t>
    </rPh>
    <rPh sb="29" eb="30">
      <t>シュ</t>
    </rPh>
    <rPh sb="38" eb="40">
      <t>ジゾク</t>
    </rPh>
    <rPh sb="40" eb="42">
      <t>カノウ</t>
    </rPh>
    <rPh sb="43" eb="45">
      <t>カンリ</t>
    </rPh>
    <rPh sb="49" eb="51">
      <t>チョウサ</t>
    </rPh>
    <phoneticPr fontId="4"/>
  </si>
  <si>
    <t>Vu</t>
    <phoneticPr fontId="4"/>
  </si>
  <si>
    <t>Tam Thi Thanh</t>
    <phoneticPr fontId="4"/>
  </si>
  <si>
    <t>Biodiversity of free-living terrestrial nematodes (Order: Dorylaimida) at Bach Ma National Forest, Vietnam</t>
    <phoneticPr fontId="4"/>
  </si>
  <si>
    <r>
      <rPr>
        <sz val="10"/>
        <rFont val="ＭＳ Ｐゴシック"/>
        <family val="3"/>
        <charset val="128"/>
      </rPr>
      <t>ベトナムのバックマ国立公園における自活性土壌線虫の多様性</t>
    </r>
    <rPh sb="17" eb="19">
      <t>ジカツ</t>
    </rPh>
    <rPh sb="19" eb="20">
      <t>セイ</t>
    </rPh>
    <rPh sb="20" eb="22">
      <t>ドジョウ</t>
    </rPh>
    <rPh sb="22" eb="24">
      <t>センチュウ</t>
    </rPh>
    <rPh sb="25" eb="28">
      <t>タヨウセイ</t>
    </rPh>
    <phoneticPr fontId="4"/>
  </si>
  <si>
    <t>Khuat</t>
    <phoneticPr fontId="4"/>
  </si>
  <si>
    <t>Long Dang</t>
    <phoneticPr fontId="4"/>
  </si>
  <si>
    <t>Status survey and biodiversity conservation of bee pollinators (Hymenoptera) in protected areas in North and North Central of Vietnam</t>
    <phoneticPr fontId="4"/>
  </si>
  <si>
    <r>
      <rPr>
        <sz val="10"/>
        <rFont val="ＭＳ Ｐゴシック"/>
        <family val="3"/>
        <charset val="128"/>
      </rPr>
      <t>ベトナム北・中部の保護区域における花粉媒介者であるハチの現況把握と多様性保全のための調査</t>
    </r>
    <rPh sb="9" eb="11">
      <t>ホゴ</t>
    </rPh>
    <rPh sb="11" eb="13">
      <t>クイキ</t>
    </rPh>
    <rPh sb="17" eb="19">
      <t>カフン</t>
    </rPh>
    <rPh sb="19" eb="22">
      <t>バイカイシャ</t>
    </rPh>
    <rPh sb="28" eb="30">
      <t>ゲンキョウ</t>
    </rPh>
    <rPh sb="30" eb="32">
      <t>ハアク</t>
    </rPh>
    <rPh sb="33" eb="36">
      <t>タヨウセイ</t>
    </rPh>
    <rPh sb="36" eb="38">
      <t>ホゼン</t>
    </rPh>
    <rPh sb="42" eb="44">
      <t>チョウサ</t>
    </rPh>
    <phoneticPr fontId="4"/>
  </si>
  <si>
    <t>Tran</t>
    <phoneticPr fontId="4"/>
  </si>
  <si>
    <t>Thi Anh Dao</t>
    <phoneticPr fontId="4"/>
  </si>
  <si>
    <t>University of Science, Ho Chi Minh City</t>
  </si>
  <si>
    <r>
      <t xml:space="preserve">Assessment of distribution and conservation status of rare and threatened treefrogs genus </t>
    </r>
    <r>
      <rPr>
        <i/>
        <sz val="10"/>
        <rFont val="Arial"/>
        <family val="2"/>
      </rPr>
      <t xml:space="preserve">Rhacophorus </t>
    </r>
    <r>
      <rPr>
        <sz val="10"/>
        <rFont val="Arial"/>
        <family val="2"/>
      </rPr>
      <t>in southern Vietnam</t>
    </r>
    <phoneticPr fontId="4"/>
  </si>
  <si>
    <r>
      <rPr>
        <sz val="10"/>
        <rFont val="ＭＳ Ｐゴシック"/>
        <family val="3"/>
        <charset val="128"/>
      </rPr>
      <t>絶滅が危惧されるアオガエル属のベトナム南部における分布と保全状況の把握</t>
    </r>
    <rPh sb="0" eb="2">
      <t>ゼツメツ</t>
    </rPh>
    <rPh sb="3" eb="5">
      <t>キグ</t>
    </rPh>
    <rPh sb="13" eb="14">
      <t>ゾク</t>
    </rPh>
    <rPh sb="25" eb="27">
      <t>ブンプ</t>
    </rPh>
    <rPh sb="28" eb="30">
      <t>ホゼン</t>
    </rPh>
    <rPh sb="30" eb="32">
      <t>ジョウキョウ</t>
    </rPh>
    <rPh sb="33" eb="35">
      <t>ハアク</t>
    </rPh>
    <phoneticPr fontId="4"/>
  </si>
  <si>
    <t>Benedick</t>
    <phoneticPr fontId="4"/>
  </si>
  <si>
    <t>Susan</t>
    <phoneticPr fontId="4"/>
  </si>
  <si>
    <t>Universiti Malaysia Sabah</t>
    <phoneticPr fontId="4"/>
  </si>
  <si>
    <t>Impact of forest fragmentation on moths diversity in Sabah, Malaysian Borneo</t>
    <phoneticPr fontId="4"/>
  </si>
  <si>
    <r>
      <rPr>
        <sz val="10"/>
        <rFont val="ＭＳ Ｐゴシック"/>
        <family val="3"/>
        <charset val="128"/>
      </rPr>
      <t>マレーシア領ボルネオ島サバ州における森林の分断が蛾類の多様性に及ぼす影響</t>
    </r>
    <rPh sb="5" eb="6">
      <t>リョウ</t>
    </rPh>
    <rPh sb="10" eb="11">
      <t>トウ</t>
    </rPh>
    <rPh sb="13" eb="14">
      <t>シュウ</t>
    </rPh>
    <rPh sb="18" eb="20">
      <t>シンリン</t>
    </rPh>
    <rPh sb="24" eb="25">
      <t>ガ</t>
    </rPh>
    <rPh sb="25" eb="26">
      <t>ルイ</t>
    </rPh>
    <rPh sb="27" eb="29">
      <t>タヨウ</t>
    </rPh>
    <rPh sb="29" eb="30">
      <t>セイ</t>
    </rPh>
    <phoneticPr fontId="4"/>
  </si>
  <si>
    <t>Phasouysaingam</t>
    <phoneticPr fontId="4"/>
  </si>
  <si>
    <t>Avakat</t>
    <phoneticPr fontId="4"/>
  </si>
  <si>
    <t>National University of Laos, Nabong Campus</t>
    <phoneticPr fontId="4"/>
  </si>
  <si>
    <r>
      <t xml:space="preserve">Population, habitat and conservation status of the Asian elephant </t>
    </r>
    <r>
      <rPr>
        <i/>
        <sz val="10"/>
        <rFont val="Arial"/>
        <family val="2"/>
      </rPr>
      <t>Elephas maximus</t>
    </r>
    <r>
      <rPr>
        <sz val="10"/>
        <rFont val="Arial"/>
        <family val="2"/>
      </rPr>
      <t xml:space="preserve"> in Nam Ha National Conservation Area, Luang Namtha, Lao PDR</t>
    </r>
    <phoneticPr fontId="4"/>
  </si>
  <si>
    <r>
      <rPr>
        <sz val="10"/>
        <rFont val="ＭＳ Ｐゴシック"/>
        <family val="3"/>
        <charset val="128"/>
      </rPr>
      <t>ラオスのルアン・ナムタ地区ナム・ハ国立保護区におけるアジアゾウ</t>
    </r>
    <r>
      <rPr>
        <sz val="10"/>
        <rFont val="Arial"/>
        <family val="2"/>
      </rPr>
      <t xml:space="preserve"> </t>
    </r>
    <r>
      <rPr>
        <i/>
        <sz val="10"/>
        <rFont val="Arial"/>
        <family val="2"/>
      </rPr>
      <t xml:space="preserve">Elephas maximus </t>
    </r>
    <r>
      <rPr>
        <sz val="10"/>
        <rFont val="ＭＳ Ｐゴシック"/>
        <family val="3"/>
        <charset val="128"/>
      </rPr>
      <t>の個体群、生息環境、保全の現況把握</t>
    </r>
    <rPh sb="11" eb="13">
      <t>チク</t>
    </rPh>
    <rPh sb="17" eb="19">
      <t>コクリツ</t>
    </rPh>
    <rPh sb="19" eb="22">
      <t>ホゴク</t>
    </rPh>
    <rPh sb="49" eb="51">
      <t>コタイ</t>
    </rPh>
    <rPh sb="51" eb="52">
      <t>グン</t>
    </rPh>
    <rPh sb="53" eb="55">
      <t>セイソク</t>
    </rPh>
    <rPh sb="55" eb="57">
      <t>カンキョウ</t>
    </rPh>
    <rPh sb="58" eb="60">
      <t>ホゼン</t>
    </rPh>
    <rPh sb="61" eb="63">
      <t>ゲンキョウ</t>
    </rPh>
    <rPh sb="63" eb="65">
      <t>ハアク</t>
    </rPh>
    <phoneticPr fontId="4"/>
  </si>
  <si>
    <t>Research on the population status and conservation of the endangered ornamental plant species in Armenia: tulip (Tulipa L.), iris (Iris L.), snowdrop (Galanthus L.), poppy (Papaver L.), pink (Dianthus L.), primrose (Primula L.)</t>
  </si>
  <si>
    <t>Bioresources Management Agency, Ministry of Nature Protection</t>
  </si>
  <si>
    <t>Preservation of can-dock, Nuphar lutea (L.) Smith, in highland wetlands of Armenia and rehabilitation of this species within its natural-historical areal boundaries</t>
  </si>
  <si>
    <r>
      <rPr>
        <sz val="10"/>
        <rFont val="ＭＳ Ｐゴシック"/>
        <family val="3"/>
        <charset val="128"/>
      </rPr>
      <t>アルメニアの山地湿原に残存するコウホネ類</t>
    </r>
    <r>
      <rPr>
        <sz val="10"/>
        <rFont val="Arial"/>
        <family val="2"/>
      </rPr>
      <t xml:space="preserve"> Nuphar lutea </t>
    </r>
    <r>
      <rPr>
        <sz val="10"/>
        <rFont val="ＭＳ Ｐゴシック"/>
        <family val="3"/>
        <charset val="128"/>
      </rPr>
      <t>の群落の保全と生育地の再生</t>
    </r>
  </si>
  <si>
    <t>Prabowo</t>
  </si>
  <si>
    <t>Romanus Edy</t>
  </si>
  <si>
    <t>Jenderal Soedirman University</t>
  </si>
  <si>
    <t>Biodiversity and distribution pattern of intertidal barnacle in the Lesser Sunda Islands</t>
  </si>
  <si>
    <r>
      <rPr>
        <sz val="10"/>
        <rFont val="ＭＳ Ｐゴシック"/>
        <family val="3"/>
        <charset val="128"/>
      </rPr>
      <t>小スンダ列島における潮間帯フジツボ類の多様性と分布パターン</t>
    </r>
  </si>
  <si>
    <t>Assessing the impacts of tropical forest modification and fragmentation on biodiversity and ecosystem functioning using dung beetles as the focal taxon</t>
    <phoneticPr fontId="4"/>
  </si>
  <si>
    <t>Mendis Wickramasinghe</t>
  </si>
  <si>
    <t>Lakshman Jayantha</t>
  </si>
  <si>
    <t>Herpetological Foundation of Sri Lanka</t>
  </si>
  <si>
    <t>The current taxonomic status, and major threats due to human activities, to the family Typhlopidae Merrem, 1820 in Sri Lanka</t>
  </si>
  <si>
    <r>
      <rPr>
        <sz val="10"/>
        <rFont val="ＭＳ Ｐゴシック"/>
        <family val="3"/>
        <charset val="128"/>
      </rPr>
      <t>スリランカのメクラヘビ類の分類学的位置と人間活動による脅威</t>
    </r>
  </si>
  <si>
    <r>
      <t xml:space="preserve">Determination of the genetic structure, gene flow and mating systems of an endangered tree species, </t>
    </r>
    <r>
      <rPr>
        <i/>
        <sz val="10"/>
        <rFont val="Arial"/>
        <family val="2"/>
      </rPr>
      <t>Afzelia xylocarpa</t>
    </r>
    <r>
      <rPr>
        <sz val="10"/>
        <rFont val="Arial"/>
        <family val="2"/>
      </rPr>
      <t xml:space="preserve"> (Kurz) Craib, to establish conservation programme in Thailand</t>
    </r>
    <phoneticPr fontId="4"/>
  </si>
  <si>
    <r>
      <rPr>
        <sz val="10"/>
        <rFont val="ＭＳ Ｐゴシック"/>
        <family val="3"/>
        <charset val="128"/>
      </rPr>
      <t>タイにおける保全プログラム策定のためのマメ科植物</t>
    </r>
    <r>
      <rPr>
        <sz val="10"/>
        <rFont val="Arial"/>
        <family val="2"/>
      </rPr>
      <t xml:space="preserve"> Afzelia xylocarpa </t>
    </r>
    <r>
      <rPr>
        <sz val="10"/>
        <rFont val="ＭＳ Ｐゴシック"/>
        <family val="3"/>
        <charset val="128"/>
      </rPr>
      <t>の遺伝子構造、遺伝子流動、配偶システムの特定</t>
    </r>
  </si>
  <si>
    <t>Survey of otters in Pokhara Valley lakes of Nepal</t>
    <phoneticPr fontId="4"/>
  </si>
  <si>
    <t>Status, habitat and conservation of swamp francolin Francolinus gularis in Suklphanta Wildlife Reserve, Nepal</t>
  </si>
  <si>
    <r>
      <rPr>
        <sz val="10"/>
        <rFont val="ＭＳ Ｐゴシック"/>
        <family val="3"/>
        <charset val="128"/>
      </rPr>
      <t>スクルファンタ野生生物保護区におけるヌマシャコ</t>
    </r>
    <r>
      <rPr>
        <sz val="10"/>
        <rFont val="Arial"/>
        <family val="2"/>
      </rPr>
      <t xml:space="preserve"> Francolinus gularis </t>
    </r>
    <r>
      <rPr>
        <sz val="10"/>
        <rFont val="ＭＳ Ｐゴシック"/>
        <family val="3"/>
        <charset val="128"/>
      </rPr>
      <t>の個体群の現状、生息地利用と保全状況</t>
    </r>
  </si>
  <si>
    <t>Ha Manh</t>
  </si>
  <si>
    <t>Population and distribution of white cheeked crested gibbons Nomascus leucogenys in Vietnam</t>
  </si>
  <si>
    <r>
      <rPr>
        <sz val="10"/>
        <rFont val="ＭＳ Ｐゴシック"/>
        <family val="3"/>
        <charset val="128"/>
      </rPr>
      <t>ベトナム北部におけるホオジロテナガザル</t>
    </r>
    <r>
      <rPr>
        <sz val="10"/>
        <rFont val="Arial"/>
        <family val="2"/>
      </rPr>
      <t xml:space="preserve"> Nomascus leucogenys </t>
    </r>
    <r>
      <rPr>
        <sz val="10"/>
        <rFont val="ＭＳ Ｐゴシック"/>
        <family val="3"/>
        <charset val="128"/>
      </rPr>
      <t>の個体群と分布</t>
    </r>
  </si>
  <si>
    <t>Pham</t>
  </si>
  <si>
    <t>Sac Dinh</t>
  </si>
  <si>
    <t>Study on spider fauna in the cave system of Phong Nha Ke Bang region, North-central Vietnam</t>
  </si>
  <si>
    <r>
      <rPr>
        <sz val="10"/>
        <rFont val="ＭＳ Ｐゴシック"/>
        <family val="3"/>
        <charset val="128"/>
      </rPr>
      <t>ベトナム北中部フォンニャ</t>
    </r>
    <r>
      <rPr>
        <sz val="10"/>
        <rFont val="Arial"/>
        <family val="2"/>
      </rPr>
      <t>-</t>
    </r>
    <r>
      <rPr>
        <sz val="10"/>
        <rFont val="ＭＳ Ｐゴシック"/>
        <family val="3"/>
        <charset val="128"/>
      </rPr>
      <t>ケバン地方の洞窟性クモ類相</t>
    </r>
  </si>
  <si>
    <t>Hanoi University of Science-Vietnam National University, Hanoi</t>
  </si>
  <si>
    <t>Dietary chemistry and mechanics of Tonkin snub-nosed monkey, Rhinopithecus avunculus, in Ha Giang Province, Vietnam</t>
  </si>
  <si>
    <r>
      <rPr>
        <sz val="10"/>
        <rFont val="ＭＳ Ｐゴシック"/>
        <family val="3"/>
        <charset val="128"/>
      </rPr>
      <t>ベトナムのハジャン省におけるトンキンシシバナザル</t>
    </r>
    <r>
      <rPr>
        <sz val="10"/>
        <rFont val="Arial"/>
        <family val="2"/>
      </rPr>
      <t xml:space="preserve"> Rhinopithecus avunculus </t>
    </r>
    <r>
      <rPr>
        <sz val="10"/>
        <rFont val="ＭＳ Ｐゴシック"/>
        <family val="3"/>
        <charset val="128"/>
      </rPr>
      <t>の食物化学</t>
    </r>
  </si>
  <si>
    <t>Hari</t>
    <phoneticPr fontId="2"/>
  </si>
  <si>
    <t>Publication of 'Series of Indonesian insects: moths of Gunung Halimun-Salak National Park. Part1: superfamily Pyraloidea and Thyridoidea'</t>
    <phoneticPr fontId="4"/>
  </si>
  <si>
    <r>
      <rPr>
        <sz val="10"/>
        <rFont val="ＭＳ Ｐゴシック"/>
        <family val="3"/>
        <charset val="128"/>
      </rPr>
      <t>『インドネシアの昆虫：グヌン・ハリムン・サラク国立公園の蛾類』の出版</t>
    </r>
    <rPh sb="8" eb="10">
      <t>コンチュウ</t>
    </rPh>
    <phoneticPr fontId="4"/>
  </si>
  <si>
    <t>Putra</t>
    <phoneticPr fontId="4"/>
  </si>
  <si>
    <t>Ramadhani Eka</t>
    <phoneticPr fontId="4"/>
  </si>
  <si>
    <t>Institut of Teknologi Bandung</t>
    <phoneticPr fontId="4"/>
  </si>
  <si>
    <t>Inventory of local wild bees (Family: Apoidea) and their food plants at several regions in West Java, Indonesia</t>
    <phoneticPr fontId="4"/>
  </si>
  <si>
    <r>
      <rPr>
        <sz val="10"/>
        <rFont val="ＭＳ Ｐゴシック"/>
        <family val="3"/>
        <charset val="128"/>
      </rPr>
      <t>西ジャワのハナバチ類の目録作成とその食餌植物</t>
    </r>
    <rPh sb="0" eb="1">
      <t>ニシ</t>
    </rPh>
    <rPh sb="9" eb="10">
      <t>ルイ</t>
    </rPh>
    <phoneticPr fontId="4"/>
  </si>
  <si>
    <t>Rajapaksha</t>
    <phoneticPr fontId="4"/>
  </si>
  <si>
    <t>Ranil Haddokara Gedara</t>
    <phoneticPr fontId="4"/>
  </si>
  <si>
    <t>University of Peradeniya</t>
    <phoneticPr fontId="4"/>
  </si>
  <si>
    <t>Identification of diversity, habitats, population distribution and conservation status of tree ferns (Cyatheaceae) in Sri Lanka</t>
    <phoneticPr fontId="4"/>
  </si>
  <si>
    <r>
      <rPr>
        <sz val="10"/>
        <rFont val="ＭＳ Ｐゴシック"/>
        <family val="3"/>
        <charset val="128"/>
      </rPr>
      <t>スリランカにおけるヘゴ類の多様性、生育環境、個体群分布、保全状況の把握</t>
    </r>
    <rPh sb="11" eb="12">
      <t>ルイ</t>
    </rPh>
    <rPh sb="13" eb="16">
      <t>タヨウセイ</t>
    </rPh>
    <rPh sb="17" eb="19">
      <t>セイイク</t>
    </rPh>
    <rPh sb="19" eb="21">
      <t>カンキョウ</t>
    </rPh>
    <rPh sb="22" eb="25">
      <t>コタイグン</t>
    </rPh>
    <rPh sb="25" eb="27">
      <t>ブンプ</t>
    </rPh>
    <rPh sb="28" eb="30">
      <t>ホゼン</t>
    </rPh>
    <rPh sb="30" eb="32">
      <t>ジョウキョウ</t>
    </rPh>
    <rPh sb="33" eb="35">
      <t>ハアク</t>
    </rPh>
    <phoneticPr fontId="4"/>
  </si>
  <si>
    <t>Truong Quang</t>
    <phoneticPr fontId="4"/>
  </si>
  <si>
    <t>Evolution on karst: a case study on the diversity of reptiles in Northeastern Vietnam</t>
    <phoneticPr fontId="4"/>
  </si>
  <si>
    <r>
      <rPr>
        <sz val="10"/>
        <rFont val="ＭＳ Ｐゴシック"/>
        <family val="3"/>
        <charset val="128"/>
      </rPr>
      <t>ベトナム北東部の石灰岩地帯における爬虫類の多様性に関する事例研究</t>
    </r>
    <rPh sb="8" eb="11">
      <t>セッカイガン</t>
    </rPh>
    <rPh sb="11" eb="13">
      <t>チタイ</t>
    </rPh>
    <rPh sb="17" eb="20">
      <t>ハチュウルイ</t>
    </rPh>
    <rPh sb="21" eb="24">
      <t>タヨウセイ</t>
    </rPh>
    <rPh sb="25" eb="26">
      <t>カン</t>
    </rPh>
    <rPh sb="28" eb="30">
      <t>ジレイ</t>
    </rPh>
    <rPh sb="30" eb="32">
      <t>ケンキュウ</t>
    </rPh>
    <phoneticPr fontId="4"/>
  </si>
  <si>
    <t>Thai Hong</t>
    <phoneticPr fontId="4"/>
  </si>
  <si>
    <t>Vietnam Academy of Science and Technology</t>
    <phoneticPr fontId="2"/>
  </si>
  <si>
    <t>Taxonomy leading to better understanding and conservation of the Cicadas (Hemiptera: Cicadidae) biodiversity of northern Vietnam</t>
    <phoneticPr fontId="4"/>
  </si>
  <si>
    <r>
      <rPr>
        <sz val="10"/>
        <rFont val="ＭＳ Ｐゴシック"/>
        <family val="3"/>
        <charset val="128"/>
      </rPr>
      <t>ベトナム北部におけるセミ類の多様性保全に向けた目録作成</t>
    </r>
    <rPh sb="12" eb="13">
      <t>ルイ</t>
    </rPh>
    <rPh sb="14" eb="17">
      <t>タヨウセイ</t>
    </rPh>
    <rPh sb="17" eb="19">
      <t>ホゼン</t>
    </rPh>
    <rPh sb="20" eb="21">
      <t>ム</t>
    </rPh>
    <rPh sb="23" eb="25">
      <t>モクロク</t>
    </rPh>
    <rPh sb="25" eb="27">
      <t>サクセイ</t>
    </rPh>
    <phoneticPr fontId="2"/>
  </si>
  <si>
    <t>Do</t>
    <phoneticPr fontId="4"/>
  </si>
  <si>
    <t>Cuong Manh</t>
    <phoneticPr fontId="4"/>
  </si>
  <si>
    <t>Vietnam National Museum of Nature</t>
    <phoneticPr fontId="2"/>
  </si>
  <si>
    <r>
      <t xml:space="preserve">Research on the occurrence of the threatened dragonfly species Nakamura’s skydragon </t>
    </r>
    <r>
      <rPr>
        <i/>
        <sz val="10"/>
        <rFont val="Arial"/>
        <family val="2"/>
      </rPr>
      <t>Chlorogomphus nakamurai</t>
    </r>
    <r>
      <rPr>
        <sz val="10"/>
        <rFont val="Arial"/>
        <family val="2"/>
      </rPr>
      <t xml:space="preserve"> in Thuong Tien Nature Reserve and Ba Vi National Park</t>
    </r>
    <phoneticPr fontId="4"/>
  </si>
  <si>
    <r>
      <rPr>
        <sz val="10"/>
        <rFont val="ＭＳ Ｐゴシック"/>
        <family val="3"/>
        <charset val="128"/>
      </rPr>
      <t>絶滅が危惧されるヤンマ科</t>
    </r>
    <r>
      <rPr>
        <sz val="10"/>
        <rFont val="Arial"/>
        <family val="2"/>
      </rPr>
      <t xml:space="preserve"> </t>
    </r>
    <r>
      <rPr>
        <i/>
        <sz val="10"/>
        <rFont val="Arial"/>
        <family val="2"/>
      </rPr>
      <t>Chlorogomphus nakamurai</t>
    </r>
    <r>
      <rPr>
        <sz val="10"/>
        <rFont val="Arial"/>
        <family val="2"/>
      </rPr>
      <t xml:space="preserve"> </t>
    </r>
    <r>
      <rPr>
        <sz val="10"/>
        <rFont val="ＭＳ Ｐゴシック"/>
        <family val="3"/>
        <charset val="128"/>
      </rPr>
      <t>のトゥオン・ティエン自然保護区とバビ国立公園においての分布状況</t>
    </r>
    <rPh sb="0" eb="2">
      <t>ゼツメツ</t>
    </rPh>
    <rPh sb="3" eb="5">
      <t>キグ</t>
    </rPh>
    <rPh sb="11" eb="12">
      <t>カ</t>
    </rPh>
    <rPh sb="47" eb="49">
      <t>シゼン</t>
    </rPh>
    <rPh sb="49" eb="52">
      <t>ホゴク</t>
    </rPh>
    <rPh sb="55" eb="57">
      <t>コクリツ</t>
    </rPh>
    <rPh sb="57" eb="59">
      <t>コウエン</t>
    </rPh>
    <rPh sb="64" eb="66">
      <t>ブンプ</t>
    </rPh>
    <rPh sb="66" eb="68">
      <t>ジョウキョウ</t>
    </rPh>
    <phoneticPr fontId="2"/>
  </si>
  <si>
    <t>Pamin</t>
  </si>
  <si>
    <t>Daniel</t>
    <phoneticPr fontId="4"/>
  </si>
  <si>
    <t>Conservation genetics of threatened and endangered Bornean wild cats in Sabah, Malaysia</t>
    <phoneticPr fontId="4"/>
  </si>
  <si>
    <r>
      <rPr>
        <sz val="10"/>
        <rFont val="ＭＳ Ｐゴシック"/>
        <family val="3"/>
        <charset val="128"/>
      </rPr>
      <t>マレーシアのサバ州において絶滅が危惧されるボルネオヤマネコの保全遺伝学的研究</t>
    </r>
    <rPh sb="8" eb="9">
      <t>シュウ</t>
    </rPh>
    <rPh sb="30" eb="32">
      <t>ホゼン</t>
    </rPh>
    <rPh sb="32" eb="35">
      <t>イデンガク</t>
    </rPh>
    <phoneticPr fontId="4"/>
  </si>
  <si>
    <t>Subedi</t>
    <phoneticPr fontId="4"/>
  </si>
  <si>
    <t>Tulsi Ram</t>
    <phoneticPr fontId="4"/>
  </si>
  <si>
    <t>Himalayan Nature</t>
    <phoneticPr fontId="4"/>
  </si>
  <si>
    <r>
      <t xml:space="preserve">The east to west migration of steppe eagles </t>
    </r>
    <r>
      <rPr>
        <i/>
        <sz val="10"/>
        <rFont val="Arial"/>
        <family val="2"/>
      </rPr>
      <t>Aquila nipalensis</t>
    </r>
    <r>
      <rPr>
        <sz val="10"/>
        <rFont val="Arial"/>
        <family val="2"/>
      </rPr>
      <t xml:space="preserve"> and other raptors in Nepal: abundance, timing, and age class determination</t>
    </r>
    <phoneticPr fontId="4"/>
  </si>
  <si>
    <r>
      <rPr>
        <sz val="10"/>
        <rFont val="ＭＳ Ｐゴシック"/>
        <family val="3"/>
        <charset val="128"/>
      </rPr>
      <t>ネパールに飛来するソウゲンワシ</t>
    </r>
    <r>
      <rPr>
        <sz val="10"/>
        <rFont val="Arial"/>
        <family val="2"/>
      </rPr>
      <t xml:space="preserve"> </t>
    </r>
    <r>
      <rPr>
        <i/>
        <sz val="10"/>
        <rFont val="Arial"/>
        <family val="2"/>
      </rPr>
      <t>Aquila nipalensis</t>
    </r>
    <r>
      <rPr>
        <sz val="10"/>
        <rFont val="Arial"/>
        <family val="2"/>
      </rPr>
      <t xml:space="preserve"> </t>
    </r>
    <r>
      <rPr>
        <sz val="10"/>
        <rFont val="ＭＳ Ｐゴシック"/>
        <family val="3"/>
        <charset val="128"/>
      </rPr>
      <t>を含む猛禽類の個体群規模、渡り時期、年級の特定</t>
    </r>
    <rPh sb="5" eb="7">
      <t>ヒライ</t>
    </rPh>
    <rPh sb="35" eb="36">
      <t>フク</t>
    </rPh>
    <rPh sb="37" eb="39">
      <t>モウキン</t>
    </rPh>
    <rPh sb="39" eb="40">
      <t>ルイ</t>
    </rPh>
    <rPh sb="47" eb="48">
      <t>ワタ</t>
    </rPh>
    <rPh sb="49" eb="51">
      <t>ジキ</t>
    </rPh>
    <rPh sb="55" eb="57">
      <t>トクテイ</t>
    </rPh>
    <phoneticPr fontId="2"/>
  </si>
  <si>
    <t>Retnowati</t>
  </si>
  <si>
    <t>Atik</t>
  </si>
  <si>
    <t>The taxonomic study of mushroom genus Marasmiellus Murril (Agaricales: Tricholomataceae) in Java and Bali by using phenotypic and genotypic approaches</t>
    <phoneticPr fontId="4"/>
  </si>
  <si>
    <r>
      <rPr>
        <sz val="10"/>
        <rFont val="ＭＳ Ｐゴシック"/>
        <family val="3"/>
        <charset val="128"/>
      </rPr>
      <t>ジャワとバリにおける菌類</t>
    </r>
    <r>
      <rPr>
        <sz val="10"/>
        <rFont val="Arial"/>
        <family val="2"/>
      </rPr>
      <t xml:space="preserve"> Marasmiellus</t>
    </r>
    <r>
      <rPr>
        <sz val="10"/>
        <rFont val="ＭＳ Ｐゴシック"/>
        <family val="3"/>
        <charset val="128"/>
      </rPr>
      <t>属の表現型と遺伝子型解析を用いた分類学的研究</t>
    </r>
    <r>
      <rPr>
        <sz val="10"/>
        <rFont val="Arial"/>
        <family val="2"/>
      </rPr>
      <t xml:space="preserve"> </t>
    </r>
  </si>
  <si>
    <r>
      <rPr>
        <sz val="10"/>
        <rFont val="ＭＳ Ｐゴシック"/>
        <family val="3"/>
        <charset val="128"/>
      </rPr>
      <t>ベトナム北部におけるサシガメ科の昆虫とその被食者の目録作成</t>
    </r>
    <phoneticPr fontId="2"/>
  </si>
  <si>
    <t>Phasouysaingam</t>
    <phoneticPr fontId="2"/>
  </si>
  <si>
    <t>Avakat</t>
  </si>
  <si>
    <t>Population, habitat and conservation status of the Asian elephant Elephas maximus in Nam Ha National Conservation Area, Luang Namtha, Lao PDR</t>
  </si>
  <si>
    <r>
      <rPr>
        <sz val="10"/>
        <rFont val="ＭＳ Ｐゴシック"/>
        <family val="3"/>
        <charset val="128"/>
      </rPr>
      <t>ラオスのルアン・ナムタ地区ナム・ハ国立保護区におけるアジアゾウ</t>
    </r>
    <r>
      <rPr>
        <sz val="10"/>
        <rFont val="Arial"/>
        <family val="2"/>
      </rPr>
      <t xml:space="preserve"> Elephas maximus </t>
    </r>
    <r>
      <rPr>
        <sz val="10"/>
        <rFont val="ＭＳ Ｐゴシック"/>
        <family val="3"/>
        <charset val="128"/>
      </rPr>
      <t>の個体群、生息環境、保全の現況把握</t>
    </r>
    <phoneticPr fontId="2"/>
  </si>
  <si>
    <t>Indonesia</t>
    <phoneticPr fontId="2"/>
  </si>
  <si>
    <t>Dr</t>
    <phoneticPr fontId="2"/>
  </si>
  <si>
    <t>Iskandar</t>
  </si>
  <si>
    <t>Entang</t>
  </si>
  <si>
    <t>Bogor Agricultural University</t>
    <phoneticPr fontId="2"/>
  </si>
  <si>
    <r>
      <t>Population assessment of the ebony leaf monkey (</t>
    </r>
    <r>
      <rPr>
        <i/>
        <sz val="10"/>
        <rFont val="Arial"/>
        <family val="2"/>
      </rPr>
      <t>Trachypithecus auratus</t>
    </r>
    <r>
      <rPr>
        <sz val="10"/>
        <rFont val="Arial"/>
        <family val="2"/>
      </rPr>
      <t>) at Pangandaran Nature Reserve, West Java, Indonesia</t>
    </r>
    <phoneticPr fontId="2"/>
  </si>
  <si>
    <r>
      <rPr>
        <sz val="10"/>
        <rFont val="ＭＳ Ｐゴシック"/>
        <family val="3"/>
        <charset val="128"/>
      </rPr>
      <t>西ジャワのパンガンダラン自然保護区におけるジャワルトン（</t>
    </r>
    <r>
      <rPr>
        <i/>
        <sz val="10"/>
        <rFont val="Arial"/>
        <family val="2"/>
      </rPr>
      <t>Trachypithecus auratus</t>
    </r>
    <r>
      <rPr>
        <sz val="10"/>
        <rFont val="ＭＳ Ｐゴシック"/>
        <family val="3"/>
        <charset val="128"/>
      </rPr>
      <t>）の個体数把握</t>
    </r>
    <rPh sb="52" eb="55">
      <t>コタイスウ</t>
    </rPh>
    <rPh sb="55" eb="57">
      <t>ハアク</t>
    </rPh>
    <phoneticPr fontId="2"/>
  </si>
  <si>
    <t>Research Grant Programme</t>
    <phoneticPr fontId="2"/>
  </si>
  <si>
    <t>Mulawarman University</t>
    <phoneticPr fontId="2"/>
  </si>
  <si>
    <t>An assessment of the elephant migratory patterns and crop raiding behaviour in 'Sebuku' Forest, Nunukan District, East Kalimantan, Indonesia</t>
    <phoneticPr fontId="2"/>
  </si>
  <si>
    <r>
      <rPr>
        <sz val="10"/>
        <rFont val="ＭＳ Ｐゴシック"/>
        <family val="3"/>
        <charset val="128"/>
      </rPr>
      <t>西カリマンタンのセブク森林におけるゾウの移動パターンと農作物のあさり行動の評価</t>
    </r>
    <rPh sb="0" eb="1">
      <t>ニシ</t>
    </rPh>
    <rPh sb="11" eb="13">
      <t>シンリン</t>
    </rPh>
    <rPh sb="20" eb="22">
      <t>イドウ</t>
    </rPh>
    <rPh sb="27" eb="28">
      <t>ノウ</t>
    </rPh>
    <rPh sb="28" eb="30">
      <t>サクモツ</t>
    </rPh>
    <rPh sb="34" eb="36">
      <t>コウドウ</t>
    </rPh>
    <rPh sb="37" eb="39">
      <t>ヒョウカ</t>
    </rPh>
    <phoneticPr fontId="2"/>
  </si>
  <si>
    <t>Cambodia</t>
    <phoneticPr fontId="2"/>
  </si>
  <si>
    <t>Ms</t>
    <phoneticPr fontId="2"/>
  </si>
  <si>
    <t>Meas</t>
  </si>
  <si>
    <t>Seanghun</t>
  </si>
  <si>
    <t>Royal University of Phnom Penh</t>
    <phoneticPr fontId="2"/>
  </si>
  <si>
    <t>Baseline survey of zooplankton communities as an indicator of water environment in two lakes connected with the Mekong River in Cambodia</t>
    <phoneticPr fontId="2"/>
  </si>
  <si>
    <r>
      <rPr>
        <sz val="10"/>
        <rFont val="ＭＳ Ｐゴシック"/>
        <family val="3"/>
        <charset val="128"/>
      </rPr>
      <t>カンボジアのメコン河水系の</t>
    </r>
    <r>
      <rPr>
        <sz val="10"/>
        <rFont val="Arial"/>
        <family val="2"/>
      </rPr>
      <t>2</t>
    </r>
    <r>
      <rPr>
        <sz val="10"/>
        <rFont val="ＭＳ Ｐゴシック"/>
        <family val="3"/>
        <charset val="128"/>
      </rPr>
      <t>湖沼における動物プランクトン群集の水環境指標としての基礎調査</t>
    </r>
    <rPh sb="9" eb="10">
      <t>カワ</t>
    </rPh>
    <rPh sb="10" eb="12">
      <t>スイケイ</t>
    </rPh>
    <rPh sb="14" eb="15">
      <t>ミズウミ</t>
    </rPh>
    <rPh sb="15" eb="16">
      <t>ヌマ</t>
    </rPh>
    <rPh sb="20" eb="22">
      <t>ドウブツ</t>
    </rPh>
    <rPh sb="28" eb="29">
      <t>グン</t>
    </rPh>
    <rPh sb="29" eb="30">
      <t>シュウ</t>
    </rPh>
    <rPh sb="40" eb="42">
      <t>キソ</t>
    </rPh>
    <rPh sb="42" eb="44">
      <t>チョウサ</t>
    </rPh>
    <phoneticPr fontId="2"/>
  </si>
  <si>
    <t>Philippines</t>
    <phoneticPr fontId="2"/>
  </si>
  <si>
    <t>Banag</t>
  </si>
  <si>
    <t>Cecilia Illiscupides</t>
  </si>
  <si>
    <t>University of Santo Tomas</t>
    <phoneticPr fontId="2"/>
  </si>
  <si>
    <r>
      <t xml:space="preserve">Conservation status and revision of Philippine </t>
    </r>
    <r>
      <rPr>
        <i/>
        <sz val="10"/>
        <rFont val="Arial"/>
        <family val="2"/>
      </rPr>
      <t>Ixora</t>
    </r>
    <r>
      <rPr>
        <sz val="10"/>
        <rFont val="Arial"/>
        <family val="2"/>
      </rPr>
      <t xml:space="preserve"> L. (Rubiaceae)</t>
    </r>
    <phoneticPr fontId="2"/>
  </si>
  <si>
    <r>
      <rPr>
        <sz val="10"/>
        <rFont val="ＭＳ Ｐゴシック"/>
        <family val="3"/>
        <charset val="128"/>
      </rPr>
      <t>フィリピンのアカネ科植物の保全状況と分類学的再検討</t>
    </r>
    <rPh sb="9" eb="10">
      <t>カ</t>
    </rPh>
    <rPh sb="10" eb="12">
      <t>ショクブツ</t>
    </rPh>
    <rPh sb="13" eb="15">
      <t>ホゼン</t>
    </rPh>
    <rPh sb="15" eb="17">
      <t>ジョウキョウ</t>
    </rPh>
    <rPh sb="18" eb="22">
      <t>ブンルイガクテキ</t>
    </rPh>
    <rPh sb="22" eb="25">
      <t>サイケントウ</t>
    </rPh>
    <phoneticPr fontId="2"/>
  </si>
  <si>
    <t>Vietnam</t>
    <phoneticPr fontId="2"/>
  </si>
  <si>
    <t>Ta</t>
  </si>
  <si>
    <t>Thi Thuy</t>
  </si>
  <si>
    <t>Hanoi College of Education</t>
    <phoneticPr fontId="2"/>
  </si>
  <si>
    <t>Larval and juvenile fish assemblages of the Tien Yen Estuary, northern Vietnam</t>
    <phoneticPr fontId="2"/>
  </si>
  <si>
    <r>
      <rPr>
        <sz val="10"/>
        <rFont val="ＭＳ Ｐゴシック"/>
        <family val="3"/>
        <charset val="128"/>
      </rPr>
      <t>ベトナム北部のティエン・イェン河口域における仔稚魚群集</t>
    </r>
    <rPh sb="4" eb="6">
      <t>ホクブ</t>
    </rPh>
    <rPh sb="15" eb="17">
      <t>カコウ</t>
    </rPh>
    <rPh sb="17" eb="18">
      <t>イキ</t>
    </rPh>
    <rPh sb="22" eb="23">
      <t>コ</t>
    </rPh>
    <rPh sb="23" eb="25">
      <t>チギョ</t>
    </rPh>
    <rPh sb="25" eb="27">
      <t>グンシュウ</t>
    </rPh>
    <phoneticPr fontId="2"/>
  </si>
  <si>
    <t>Dien</t>
  </si>
  <si>
    <t>Thi Le</t>
  </si>
  <si>
    <t>Hue University of Agriculture and Forestry</t>
    <phoneticPr fontId="2"/>
  </si>
  <si>
    <t>Research on biodiversity of butterflies (Lepidoptera: Rhopalocera) in Bach Ma National Park, Vietnam</t>
    <phoneticPr fontId="2"/>
  </si>
  <si>
    <r>
      <rPr>
        <sz val="10"/>
        <rFont val="ＭＳ Ｐゴシック"/>
        <family val="3"/>
        <charset val="128"/>
      </rPr>
      <t>ベトナムのバックマ国立公園におけるチョウ類の多様性調査</t>
    </r>
    <rPh sb="20" eb="21">
      <t>ルイ</t>
    </rPh>
    <rPh sb="22" eb="25">
      <t>タヨウセイ</t>
    </rPh>
    <rPh sb="25" eb="27">
      <t>チョウサ</t>
    </rPh>
    <phoneticPr fontId="4"/>
  </si>
  <si>
    <t>Malaysia</t>
    <phoneticPr fontId="2"/>
  </si>
  <si>
    <t>Vijaya Kumaran</t>
  </si>
  <si>
    <t>Jayaraj</t>
  </si>
  <si>
    <t>Universiti Malaysia Kelantan</t>
    <phoneticPr fontId="2"/>
  </si>
  <si>
    <t>The abundance and conservation status of treeshrews (Scandentia) in Peninsular Malaysia</t>
    <phoneticPr fontId="2"/>
  </si>
  <si>
    <r>
      <rPr>
        <sz val="10"/>
        <rFont val="ＭＳ Ｐゴシック"/>
        <family val="3"/>
        <charset val="128"/>
      </rPr>
      <t>マレー半島におけるツパイの個体数と保全状況</t>
    </r>
    <rPh sb="3" eb="5">
      <t>ハントウ</t>
    </rPh>
    <rPh sb="13" eb="16">
      <t>コタイスウ</t>
    </rPh>
    <rPh sb="17" eb="19">
      <t>ホゼン</t>
    </rPh>
    <rPh sb="19" eb="21">
      <t>ジョウキョウ</t>
    </rPh>
    <phoneticPr fontId="2"/>
  </si>
  <si>
    <t>Hamid</t>
  </si>
  <si>
    <t>Suhaila AB.</t>
  </si>
  <si>
    <t>Universiti Sains Malaysia</t>
    <phoneticPr fontId="2"/>
  </si>
  <si>
    <t>Aquatic insect populations in rivers flowing out from cave in northern Peninsular Malaysia</t>
    <phoneticPr fontId="2"/>
  </si>
  <si>
    <r>
      <rPr>
        <sz val="10"/>
        <rFont val="ＭＳ Ｐゴシック"/>
        <family val="3"/>
        <charset val="128"/>
      </rPr>
      <t>マレー半島北部の洞窟から流れる河川の水生昆虫群</t>
    </r>
    <rPh sb="3" eb="5">
      <t>ハントウ</t>
    </rPh>
    <rPh sb="5" eb="7">
      <t>ホクブ</t>
    </rPh>
    <rPh sb="8" eb="10">
      <t>ドウクツ</t>
    </rPh>
    <rPh sb="12" eb="13">
      <t>ナガ</t>
    </rPh>
    <rPh sb="15" eb="17">
      <t>カセン</t>
    </rPh>
    <rPh sb="18" eb="20">
      <t>スイセイ</t>
    </rPh>
    <rPh sb="20" eb="22">
      <t>コンチュウ</t>
    </rPh>
    <rPh sb="22" eb="23">
      <t>グン</t>
    </rPh>
    <phoneticPr fontId="2"/>
  </si>
  <si>
    <t>Evolution on karst: a case study on the diversity of reptiles in Northeastern Vietnam</t>
  </si>
  <si>
    <r>
      <rPr>
        <sz val="10"/>
        <rFont val="ＭＳ Ｐゴシック"/>
        <family val="3"/>
        <charset val="128"/>
      </rPr>
      <t>ベトナム北東部の石灰岩地帯における爬虫類の多様性に関する事例研究</t>
    </r>
  </si>
  <si>
    <t>Benedick</t>
  </si>
  <si>
    <t>Susan</t>
  </si>
  <si>
    <t>Universiti Malaysia Sabah</t>
    <phoneticPr fontId="2"/>
  </si>
  <si>
    <t>Impact of forest fragmentation on moths diversity in Sabah, Malaysian Borneo</t>
  </si>
  <si>
    <r>
      <rPr>
        <sz val="10"/>
        <rFont val="ＭＳ Ｐゴシック"/>
        <family val="3"/>
        <charset val="128"/>
      </rPr>
      <t>マレーシア領ボルネオ島サバ州における森林の分断が蛾類の多様性に及ぼす影響</t>
    </r>
    <phoneticPr fontId="2"/>
  </si>
  <si>
    <t>Indonesia</t>
    <phoneticPr fontId="8"/>
  </si>
  <si>
    <t>Mr</t>
    <phoneticPr fontId="8"/>
  </si>
  <si>
    <t>Iqbal</t>
    <phoneticPr fontId="8"/>
  </si>
  <si>
    <t>Muhammad</t>
    <phoneticPr fontId="8"/>
  </si>
  <si>
    <t>Spirit of South Sumatra Bird Society (Kelompok Pengamat Burung Spirit of South Sumatra)</t>
  </si>
  <si>
    <r>
      <t xml:space="preserve">Status overview of milky stork </t>
    </r>
    <r>
      <rPr>
        <i/>
        <sz val="10"/>
        <rFont val="Arial"/>
        <family val="2"/>
      </rPr>
      <t>Mycteria cinerea</t>
    </r>
    <r>
      <rPr>
        <sz val="10"/>
        <rFont val="Arial"/>
        <family val="2"/>
      </rPr>
      <t xml:space="preserve"> and waterbirds in Southern Sulawesi, Indonesia</t>
    </r>
  </si>
  <si>
    <r>
      <rPr>
        <sz val="10"/>
        <rFont val="ＭＳ Ｐゴシック"/>
        <family val="3"/>
        <charset val="128"/>
      </rPr>
      <t>スラウェシ南部におけるシロトキコウ</t>
    </r>
    <r>
      <rPr>
        <sz val="10"/>
        <rFont val="Arial"/>
        <family val="2"/>
      </rPr>
      <t xml:space="preserve"> (</t>
    </r>
    <r>
      <rPr>
        <i/>
        <sz val="10"/>
        <rFont val="Arial"/>
        <family val="2"/>
      </rPr>
      <t>Mycteria cinerea</t>
    </r>
    <r>
      <rPr>
        <sz val="10"/>
        <rFont val="Arial"/>
        <family val="2"/>
      </rPr>
      <t xml:space="preserve">) </t>
    </r>
    <r>
      <rPr>
        <sz val="10"/>
        <rFont val="ＭＳ Ｐゴシック"/>
        <family val="3"/>
        <charset val="128"/>
      </rPr>
      <t>と水鳥の現況把握</t>
    </r>
    <rPh sb="5" eb="7">
      <t>ナンブ</t>
    </rPh>
    <rPh sb="38" eb="39">
      <t>ミズ</t>
    </rPh>
    <rPh sb="39" eb="40">
      <t>ドリ</t>
    </rPh>
    <rPh sb="41" eb="43">
      <t>ゲンキョウ</t>
    </rPh>
    <rPh sb="43" eb="45">
      <t>ハアク</t>
    </rPh>
    <phoneticPr fontId="8"/>
  </si>
  <si>
    <t>Philippines</t>
    <phoneticPr fontId="8"/>
  </si>
  <si>
    <t>Dr</t>
    <phoneticPr fontId="8"/>
  </si>
  <si>
    <t>de Guia</t>
    <phoneticPr fontId="8"/>
  </si>
  <si>
    <t>Anna Pauline Orig</t>
    <phoneticPr fontId="8"/>
  </si>
  <si>
    <t>University of the Philippines, Los Baños</t>
  </si>
  <si>
    <t>Ecology of Palawan leopard cats in Aborlan, Palawan Island, Philippines</t>
  </si>
  <si>
    <r>
      <rPr>
        <sz val="10"/>
        <rFont val="ＭＳ Ｐゴシック"/>
        <family val="3"/>
        <charset val="128"/>
      </rPr>
      <t>パラワン島アボーランにおけるパラワンヤマネコの生態</t>
    </r>
    <rPh sb="4" eb="5">
      <t>トウ</t>
    </rPh>
    <rPh sb="23" eb="25">
      <t>セイタイ</t>
    </rPh>
    <phoneticPr fontId="8"/>
  </si>
  <si>
    <t>Thao Kim Nu</t>
    <phoneticPr fontId="8"/>
  </si>
  <si>
    <t>Biodiversity study and preservation of marine actinomycetes in Vietnam</t>
  </si>
  <si>
    <r>
      <rPr>
        <sz val="10"/>
        <rFont val="ＭＳ Ｐゴシック"/>
        <family val="3"/>
        <charset val="128"/>
      </rPr>
      <t>ベトナムにおける海生放線菌の多様性と保全</t>
    </r>
    <rPh sb="8" eb="10">
      <t>カイセイ</t>
    </rPh>
    <rPh sb="10" eb="13">
      <t>ホウセンキン</t>
    </rPh>
    <rPh sb="14" eb="17">
      <t>タヨウセイ</t>
    </rPh>
    <rPh sb="18" eb="20">
      <t>ホゼン</t>
    </rPh>
    <phoneticPr fontId="8"/>
  </si>
  <si>
    <t>Hoang</t>
    <phoneticPr fontId="8"/>
  </si>
  <si>
    <t>Tung</t>
    <phoneticPr fontId="8"/>
  </si>
  <si>
    <t>Vietnam National University, Ho Chi Minh</t>
  </si>
  <si>
    <r>
      <t xml:space="preserve">Current status and ecology of the barred soapfish </t>
    </r>
    <r>
      <rPr>
        <i/>
        <sz val="10"/>
        <rFont val="Arial"/>
        <family val="2"/>
      </rPr>
      <t>Diploprion bifasciatum</t>
    </r>
    <r>
      <rPr>
        <sz val="10"/>
        <rFont val="Arial"/>
        <family val="2"/>
      </rPr>
      <t xml:space="preserve"> in Nha Trang Bay, Vietnam</t>
    </r>
  </si>
  <si>
    <r>
      <rPr>
        <sz val="10"/>
        <rFont val="ＭＳ Ｐゴシック"/>
        <family val="3"/>
        <charset val="128"/>
      </rPr>
      <t>ベトナムのニャチャン湾におけるキハッソク</t>
    </r>
    <r>
      <rPr>
        <sz val="10"/>
        <rFont val="Arial"/>
        <family val="2"/>
      </rPr>
      <t xml:space="preserve"> (</t>
    </r>
    <r>
      <rPr>
        <i/>
        <sz val="10"/>
        <rFont val="Arial"/>
        <family val="2"/>
      </rPr>
      <t>Diploprion bifasciatum</t>
    </r>
    <r>
      <rPr>
        <sz val="10"/>
        <rFont val="Arial"/>
        <family val="2"/>
      </rPr>
      <t xml:space="preserve">) </t>
    </r>
    <r>
      <rPr>
        <sz val="10"/>
        <rFont val="ＭＳ Ｐゴシック"/>
        <family val="3"/>
        <charset val="128"/>
      </rPr>
      <t>の現況と生態</t>
    </r>
    <rPh sb="10" eb="11">
      <t>ワン</t>
    </rPh>
    <rPh sb="47" eb="49">
      <t>ゲンキョウ</t>
    </rPh>
    <rPh sb="50" eb="52">
      <t>セイタイ</t>
    </rPh>
    <phoneticPr fontId="8"/>
  </si>
  <si>
    <t>Nguyen</t>
    <phoneticPr fontId="8"/>
  </si>
  <si>
    <t>Anh Duc</t>
    <phoneticPr fontId="8"/>
  </si>
  <si>
    <t>Biodiversity inventory of myriapods in Cat Ba National Park, Northeastern Vietnam</t>
  </si>
  <si>
    <r>
      <rPr>
        <sz val="10"/>
        <rFont val="ＭＳ Ｐゴシック"/>
        <family val="3"/>
        <charset val="128"/>
      </rPr>
      <t>北部ベトナムのカットバ国立公園における多足類の目録作成</t>
    </r>
    <rPh sb="0" eb="2">
      <t>ホクブ</t>
    </rPh>
    <rPh sb="11" eb="13">
      <t>コクリツ</t>
    </rPh>
    <rPh sb="13" eb="15">
      <t>コウエン</t>
    </rPh>
    <rPh sb="19" eb="21">
      <t>タソク</t>
    </rPh>
    <rPh sb="21" eb="22">
      <t>ルイ</t>
    </rPh>
    <rPh sb="23" eb="25">
      <t>モクロク</t>
    </rPh>
    <rPh sb="25" eb="27">
      <t>サクセイ</t>
    </rPh>
    <phoneticPr fontId="8"/>
  </si>
  <si>
    <t>Malaysia</t>
    <phoneticPr fontId="8"/>
  </si>
  <si>
    <t>Miss</t>
    <phoneticPr fontId="8"/>
  </si>
  <si>
    <t>Jusoh</t>
    <phoneticPr fontId="8"/>
  </si>
  <si>
    <t>Wan Faridah Akmal</t>
  </si>
  <si>
    <t>Universiti Putra Malaysia</t>
  </si>
  <si>
    <t>Inventory of fireflies (Coleoptera: Lampyridae) in Peninsular Malaysian mangrove forests</t>
  </si>
  <si>
    <r>
      <rPr>
        <sz val="10"/>
        <rFont val="ＭＳ Ｐゴシック"/>
        <family val="3"/>
        <charset val="128"/>
      </rPr>
      <t>マレーシア半島のマングローブ林におけるホタル</t>
    </r>
    <r>
      <rPr>
        <sz val="10"/>
        <rFont val="Arial"/>
        <family val="2"/>
      </rPr>
      <t xml:space="preserve"> (Coleoptera: Lampyridae) </t>
    </r>
    <r>
      <rPr>
        <sz val="10"/>
        <rFont val="ＭＳ Ｐゴシック"/>
        <family val="3"/>
        <charset val="128"/>
      </rPr>
      <t>の目録作成</t>
    </r>
    <rPh sb="14" eb="15">
      <t>リン</t>
    </rPh>
    <rPh sb="49" eb="51">
      <t>モクロク</t>
    </rPh>
    <rPh sb="51" eb="53">
      <t>サクセイ</t>
    </rPh>
    <phoneticPr fontId="8"/>
  </si>
  <si>
    <t>Tserene-Ochir</t>
    <phoneticPr fontId="8"/>
  </si>
  <si>
    <t>Erdene-Ochir</t>
    <phoneticPr fontId="8"/>
  </si>
  <si>
    <t>State Central Veterinary Laboratory</t>
  </si>
  <si>
    <r>
      <t xml:space="preserve">Survey and current status of zoonosis in endangered wild deer species (red deer </t>
    </r>
    <r>
      <rPr>
        <i/>
        <sz val="10"/>
        <rFont val="Arial"/>
        <family val="2"/>
      </rPr>
      <t>Cervus elaphus</t>
    </r>
    <r>
      <rPr>
        <sz val="10"/>
        <rFont val="Arial"/>
        <family val="2"/>
      </rPr>
      <t xml:space="preserve"> and roe dear </t>
    </r>
    <r>
      <rPr>
        <i/>
        <sz val="10"/>
        <rFont val="Arial"/>
        <family val="2"/>
      </rPr>
      <t>Capreolus pygargus</t>
    </r>
    <r>
      <rPr>
        <sz val="10"/>
        <rFont val="Arial"/>
        <family val="2"/>
      </rPr>
      <t>) in Mongolia.</t>
    </r>
  </si>
  <si>
    <r>
      <rPr>
        <sz val="10"/>
        <rFont val="ＭＳ Ｐゴシック"/>
        <family val="3"/>
        <charset val="128"/>
      </rPr>
      <t>モンゴルにおける絶滅危惧種アカシカ</t>
    </r>
    <r>
      <rPr>
        <sz val="10"/>
        <rFont val="Arial"/>
        <family val="2"/>
      </rPr>
      <t xml:space="preserve"> (</t>
    </r>
    <r>
      <rPr>
        <i/>
        <sz val="10"/>
        <rFont val="Arial"/>
        <family val="2"/>
      </rPr>
      <t>Cervus elaphus</t>
    </r>
    <r>
      <rPr>
        <sz val="10"/>
        <rFont val="Arial"/>
        <family val="2"/>
      </rPr>
      <t xml:space="preserve">) </t>
    </r>
    <r>
      <rPr>
        <sz val="10"/>
        <rFont val="ＭＳ Ｐゴシック"/>
        <family val="3"/>
        <charset val="128"/>
      </rPr>
      <t>及びノロジカ</t>
    </r>
    <r>
      <rPr>
        <sz val="10"/>
        <rFont val="Arial"/>
        <family val="2"/>
      </rPr>
      <t xml:space="preserve"> (</t>
    </r>
    <r>
      <rPr>
        <i/>
        <sz val="10"/>
        <rFont val="Arial"/>
        <family val="2"/>
      </rPr>
      <t>Capreolus pygargus</t>
    </r>
    <r>
      <rPr>
        <sz val="10"/>
        <rFont val="Arial"/>
        <family val="2"/>
      </rPr>
      <t xml:space="preserve">) </t>
    </r>
    <r>
      <rPr>
        <sz val="10"/>
        <rFont val="ＭＳ Ｐゴシック"/>
        <family val="3"/>
        <charset val="128"/>
      </rPr>
      <t>の人獣共通感染症の現況把握</t>
    </r>
    <rPh sb="8" eb="10">
      <t>ゼツメツ</t>
    </rPh>
    <rPh sb="10" eb="12">
      <t>キグ</t>
    </rPh>
    <rPh sb="12" eb="13">
      <t>シュ</t>
    </rPh>
    <rPh sb="35" eb="36">
      <t>オヨ</t>
    </rPh>
    <rPh sb="72" eb="74">
      <t>ゲンキョウ</t>
    </rPh>
    <rPh sb="74" eb="76">
      <t>ハアク</t>
    </rPh>
    <phoneticPr fontId="8"/>
  </si>
  <si>
    <t>Thai Hong</t>
  </si>
  <si>
    <t>Taxonomy leading to better understanding and conservation of the Cicadas (Hemiptera: Cicadidae) biodiversity of northern Vietnam</t>
  </si>
  <si>
    <t>Subedi</t>
  </si>
  <si>
    <t>Tulsi Ram</t>
  </si>
  <si>
    <t>Himalayan Nature</t>
  </si>
  <si>
    <t>The east to west migration of steppe eagles Aquila nipalensis and other raptors in Nepal: abundance, timing, and age class determination</t>
  </si>
  <si>
    <t>Shawkat Imam</t>
  </si>
  <si>
    <t>University of Dhaka</t>
  </si>
  <si>
    <r>
      <t>Status, patterns, activity budget and conservation of  capped langur (</t>
    </r>
    <r>
      <rPr>
        <i/>
        <sz val="10"/>
        <rFont val="Arial"/>
        <family val="2"/>
      </rPr>
      <t>Trachypithecus pileatus</t>
    </r>
    <r>
      <rPr>
        <sz val="10"/>
        <rFont val="Arial"/>
        <family val="2"/>
      </rPr>
      <t>) in Madhupur National Park, Tangail, Bangladesh</t>
    </r>
  </si>
  <si>
    <r>
      <rPr>
        <sz val="10"/>
        <rFont val="ＭＳ Ｐゴシック"/>
        <family val="3"/>
        <charset val="128"/>
      </rPr>
      <t>バングラデシュのタンゲイル地区モドプール国立公園におけるボウシラングール</t>
    </r>
    <r>
      <rPr>
        <sz val="10"/>
        <rFont val="Arial"/>
        <family val="2"/>
      </rPr>
      <t>(</t>
    </r>
    <r>
      <rPr>
        <i/>
        <sz val="10"/>
        <rFont val="Arial"/>
        <family val="2"/>
      </rPr>
      <t>Trachypithecus pileatus</t>
    </r>
    <r>
      <rPr>
        <sz val="10"/>
        <rFont val="Arial"/>
        <family val="2"/>
      </rPr>
      <t xml:space="preserve">) </t>
    </r>
    <r>
      <rPr>
        <sz val="10"/>
        <rFont val="ＭＳ Ｐゴシック"/>
        <family val="3"/>
        <charset val="128"/>
      </rPr>
      <t>の現況、行動パターンと活動の時間分配</t>
    </r>
    <phoneticPr fontId="2"/>
  </si>
  <si>
    <t>New</t>
    <phoneticPr fontId="2"/>
  </si>
  <si>
    <t>Douangboubpha</t>
  </si>
  <si>
    <t>Bounsavane</t>
  </si>
  <si>
    <t>Assessment of bat diversity, their distribution and threats in Xaysomboon Province, Lao PDR</t>
  </si>
  <si>
    <r>
      <rPr>
        <sz val="10"/>
        <rFont val="ＭＳ Ｐゴシック"/>
        <family val="3"/>
        <charset val="128"/>
      </rPr>
      <t>ラオスの</t>
    </r>
    <r>
      <rPr>
        <sz val="10"/>
        <rFont val="Arial"/>
        <family val="2"/>
      </rPr>
      <t>Xaysomboon</t>
    </r>
    <r>
      <rPr>
        <sz val="10"/>
        <rFont val="ＭＳ Ｐゴシック"/>
        <family val="3"/>
        <charset val="128"/>
      </rPr>
      <t>省におけるコウモリの多様性、分布、脅威</t>
    </r>
    <phoneticPr fontId="2"/>
  </si>
  <si>
    <t>Ms</t>
    <phoneticPr fontId="8"/>
  </si>
  <si>
    <t>Lee</t>
    <phoneticPr fontId="8"/>
  </si>
  <si>
    <t>Ping Shin</t>
    <phoneticPr fontId="8"/>
  </si>
  <si>
    <t>University of Malaya</t>
  </si>
  <si>
    <t>Reading mammal diversity from flies: comparison of live-trapping, hair-trapping, camera-trapping and blowfly-derived mammalian DNA for effective monitoring of forest mammals</t>
  </si>
  <si>
    <r>
      <rPr>
        <sz val="10"/>
        <rFont val="ＭＳ Ｐゴシック"/>
        <family val="3"/>
        <charset val="128"/>
      </rPr>
      <t>ハエを用いた哺乳類多様性の解読</t>
    </r>
    <r>
      <rPr>
        <sz val="10"/>
        <rFont val="Arial"/>
        <family val="2"/>
      </rPr>
      <t xml:space="preserve"> –</t>
    </r>
    <r>
      <rPr>
        <sz val="10"/>
        <rFont val="ＭＳ Ｐゴシック"/>
        <family val="3"/>
        <charset val="128"/>
      </rPr>
      <t>森林の哺乳類の効果的なモニタリング実施を目指した異なる手法（生け捕り、ヘア・トラップ、カメラ・トラップおよびクロバエから採集した哺乳類</t>
    </r>
    <r>
      <rPr>
        <sz val="10"/>
        <rFont val="Arial"/>
        <family val="2"/>
      </rPr>
      <t>DNA</t>
    </r>
    <r>
      <rPr>
        <sz val="10"/>
        <rFont val="ＭＳ Ｐゴシック"/>
        <family val="3"/>
        <charset val="128"/>
      </rPr>
      <t>）の比較</t>
    </r>
    <r>
      <rPr>
        <sz val="10"/>
        <rFont val="Arial"/>
        <family val="2"/>
      </rPr>
      <t>–</t>
    </r>
    <phoneticPr fontId="2"/>
  </si>
  <si>
    <t>Suuri</t>
  </si>
  <si>
    <t>Buyandelger</t>
  </si>
  <si>
    <t>Hustai National Park</t>
  </si>
  <si>
    <t>Do Siberian marmot colonies represent biodiversity hotspots? Evaluating the conservation importance of one of Mongolia’s most endangered mammals</t>
  </si>
  <si>
    <r>
      <rPr>
        <sz val="10"/>
        <rFont val="ＭＳ Ｐゴシック"/>
        <family val="3"/>
        <charset val="128"/>
      </rPr>
      <t>モンゴルマーモットのコロニーが生物多様性のホットスポットを示す可能性について</t>
    </r>
    <r>
      <rPr>
        <sz val="10"/>
        <rFont val="Arial"/>
        <family val="2"/>
      </rPr>
      <t xml:space="preserve"> –</t>
    </r>
    <r>
      <rPr>
        <sz val="10"/>
        <rFont val="ＭＳ Ｐゴシック"/>
        <family val="3"/>
        <charset val="128"/>
      </rPr>
      <t>モンゴルの絶滅危惧哺乳類</t>
    </r>
    <r>
      <rPr>
        <sz val="10"/>
        <rFont val="Arial"/>
        <family val="2"/>
      </rPr>
      <t>1</t>
    </r>
    <r>
      <rPr>
        <sz val="10"/>
        <rFont val="ＭＳ Ｐゴシック"/>
        <family val="3"/>
        <charset val="128"/>
      </rPr>
      <t>種の保全上の重要性の評価</t>
    </r>
    <r>
      <rPr>
        <sz val="10"/>
        <rFont val="Arial"/>
        <family val="2"/>
      </rPr>
      <t>–</t>
    </r>
    <phoneticPr fontId="2"/>
  </si>
  <si>
    <t>Lama</t>
    <phoneticPr fontId="2"/>
  </si>
  <si>
    <t xml:space="preserve">Rinzin Phunjok </t>
    <phoneticPr fontId="2"/>
  </si>
  <si>
    <t>Global Primate Network-Nepal/ Division of High-Altitude Mammals Research and Conservation</t>
  </si>
  <si>
    <t>Spatial distribution of snow leopards, its principal prey species and human-snow leopard conflict hotspots in Humla District, Nepal</t>
  </si>
  <si>
    <r>
      <rPr>
        <sz val="10"/>
        <rFont val="ＭＳ Ｐゴシック"/>
        <family val="3"/>
        <charset val="128"/>
      </rPr>
      <t>ネパールの</t>
    </r>
    <r>
      <rPr>
        <sz val="10"/>
        <rFont val="Arial"/>
        <family val="2"/>
      </rPr>
      <t>Humla</t>
    </r>
    <r>
      <rPr>
        <sz val="10"/>
        <rFont val="ＭＳ Ｐゴシック"/>
        <family val="3"/>
        <charset val="128"/>
      </rPr>
      <t>地区におけるユキヒョウの分布、餌種、人間との軋轢</t>
    </r>
    <phoneticPr fontId="2"/>
  </si>
  <si>
    <t>Parilla</t>
  </si>
  <si>
    <t>Richard Benasa</t>
    <phoneticPr fontId="8"/>
  </si>
  <si>
    <t>University of San Carlos, Talamban Campus</t>
  </si>
  <si>
    <r>
      <t>Genetic structure of the Cebu black shama (</t>
    </r>
    <r>
      <rPr>
        <i/>
        <sz val="10"/>
        <rFont val="Arial"/>
        <family val="2"/>
      </rPr>
      <t>Copsychus cebuensis</t>
    </r>
    <r>
      <rPr>
        <sz val="10"/>
        <rFont val="Arial"/>
        <family val="2"/>
      </rPr>
      <t xml:space="preserve"> Steere 1890) in four forest fragments in the island of Cebu, Philippines</t>
    </r>
  </si>
  <si>
    <r>
      <rPr>
        <sz val="10"/>
        <rFont val="ＭＳ Ｐゴシック"/>
        <family val="3"/>
        <charset val="128"/>
      </rPr>
      <t>セブ島の分断された</t>
    </r>
    <r>
      <rPr>
        <sz val="10"/>
        <rFont val="Arial"/>
        <family val="2"/>
      </rPr>
      <t>4</t>
    </r>
    <r>
      <rPr>
        <sz val="10"/>
        <rFont val="ＭＳ Ｐゴシック"/>
        <family val="3"/>
        <charset val="128"/>
      </rPr>
      <t>つの森林におけるセブクロシキチョウ</t>
    </r>
    <r>
      <rPr>
        <sz val="10"/>
        <rFont val="Arial"/>
        <family val="2"/>
      </rPr>
      <t>(</t>
    </r>
    <r>
      <rPr>
        <i/>
        <sz val="10"/>
        <rFont val="Arial"/>
        <family val="2"/>
      </rPr>
      <t>Copsychus cebuensis</t>
    </r>
    <r>
      <rPr>
        <sz val="10"/>
        <rFont val="Arial"/>
        <family val="2"/>
      </rPr>
      <t xml:space="preserve"> Steere 1890)</t>
    </r>
    <r>
      <rPr>
        <sz val="10"/>
        <rFont val="ＭＳ Ｐゴシック"/>
        <family val="3"/>
        <charset val="128"/>
      </rPr>
      <t>の遺伝子構造</t>
    </r>
    <phoneticPr fontId="2"/>
  </si>
  <si>
    <t>Amarasinghe</t>
  </si>
  <si>
    <t>Amarasinghe Achchige
Thasun</t>
  </si>
  <si>
    <t>Taprobanica Nature Conservation Society</t>
  </si>
  <si>
    <t>An island wide survey: current status of the Sri Lankan freshwater Terrapins and tortoises an outsite the protected area networks</t>
  </si>
  <si>
    <r>
      <rPr>
        <sz val="10"/>
        <rFont val="ＭＳ Ｐゴシック"/>
        <family val="3"/>
        <charset val="128"/>
      </rPr>
      <t>島の広域調査</t>
    </r>
    <r>
      <rPr>
        <sz val="10"/>
        <rFont val="Arial"/>
        <family val="2"/>
      </rPr>
      <t>–</t>
    </r>
    <r>
      <rPr>
        <sz val="10"/>
        <rFont val="ＭＳ Ｐゴシック"/>
        <family val="3"/>
        <charset val="128"/>
      </rPr>
      <t>保護区域外の淡水域に生息するスリランカのヌマガメとリクガメの現況把握</t>
    </r>
    <r>
      <rPr>
        <sz val="10"/>
        <rFont val="Arial"/>
        <family val="2"/>
      </rPr>
      <t>–</t>
    </r>
    <phoneticPr fontId="2"/>
  </si>
  <si>
    <t>Wijayathilaka</t>
  </si>
  <si>
    <t>Nayana</t>
  </si>
  <si>
    <t>Bioacoustic repositories to facilitate the conservation of frogs at Knuckles Forest Reserve in Sri Lanka</t>
  </si>
  <si>
    <r>
      <rPr>
        <sz val="10"/>
        <rFont val="ＭＳ Ｐゴシック"/>
        <family val="3"/>
        <charset val="128"/>
      </rPr>
      <t>スリランカのナックルズ森林保護区における両生類保全促進に向けた生体音収集</t>
    </r>
    <phoneticPr fontId="2"/>
  </si>
  <si>
    <t>Pham</t>
    <phoneticPr fontId="2"/>
  </si>
  <si>
    <t>Sac Dinh</t>
    <phoneticPr fontId="8"/>
  </si>
  <si>
    <r>
      <t xml:space="preserve">Status survey of cave scorpions, </t>
    </r>
    <r>
      <rPr>
        <i/>
        <sz val="10"/>
        <rFont val="Arial"/>
        <family val="2"/>
      </rPr>
      <t>Euscorpiops cavernicola</t>
    </r>
    <r>
      <rPr>
        <sz val="10"/>
        <rFont val="Arial"/>
        <family val="2"/>
      </rPr>
      <t xml:space="preserve"> and </t>
    </r>
    <r>
      <rPr>
        <i/>
        <sz val="10"/>
        <rFont val="Arial"/>
        <family val="2"/>
      </rPr>
      <t>Chaerilus pathom</t>
    </r>
    <r>
      <rPr>
        <sz val="10"/>
        <rFont val="Arial"/>
        <family val="2"/>
      </rPr>
      <t>, in northern Vietnam</t>
    </r>
  </si>
  <si>
    <r>
      <rPr>
        <sz val="10"/>
        <rFont val="ＭＳ Ｐゴシック"/>
        <family val="3"/>
        <charset val="128"/>
      </rPr>
      <t>ベトナム北部の洞窟性サソリ類</t>
    </r>
    <r>
      <rPr>
        <i/>
        <sz val="10"/>
        <rFont val="Arial"/>
        <family val="2"/>
      </rPr>
      <t>Euscorpiops cavernicola</t>
    </r>
    <r>
      <rPr>
        <sz val="10"/>
        <rFont val="ＭＳ Ｐゴシック"/>
        <family val="3"/>
        <charset val="128"/>
      </rPr>
      <t>及び</t>
    </r>
    <r>
      <rPr>
        <i/>
        <sz val="10"/>
        <rFont val="Arial"/>
        <family val="2"/>
      </rPr>
      <t>Chaerilus pathom</t>
    </r>
    <r>
      <rPr>
        <sz val="10"/>
        <rFont val="ＭＳ Ｐゴシック"/>
        <family val="3"/>
        <charset val="128"/>
      </rPr>
      <t>の現況</t>
    </r>
    <phoneticPr fontId="2"/>
  </si>
  <si>
    <t>Sang Ngoc</t>
  </si>
  <si>
    <t>Current status of the herpetofauna of Con Dao Islands in southern Vietnam</t>
  </si>
  <si>
    <r>
      <rPr>
        <sz val="10"/>
        <rFont val="ＭＳ Ｐゴシック"/>
        <family val="3"/>
        <charset val="128"/>
      </rPr>
      <t>ベトナム南部コンダオ島の爬虫両生類の現況</t>
    </r>
    <phoneticPr fontId="2"/>
  </si>
  <si>
    <t>Thong Dinh</t>
  </si>
  <si>
    <t>Scientific research of flying foxes for conservation in Vietnam</t>
  </si>
  <si>
    <r>
      <rPr>
        <sz val="10"/>
        <rFont val="ＭＳ Ｐゴシック"/>
        <family val="3"/>
        <charset val="128"/>
      </rPr>
      <t>ベトナムにおけるオオコウモリ類の保全調査</t>
    </r>
    <phoneticPr fontId="2"/>
  </si>
  <si>
    <t>Quach</t>
  </si>
  <si>
    <t>Ngoc Thi Khanh</t>
  </si>
  <si>
    <t>Nha Trang University</t>
  </si>
  <si>
    <t>Diversity, systematics and conservation of the scincid lizards of Sri Lanka</t>
  </si>
  <si>
    <r>
      <rPr>
        <sz val="10"/>
        <rFont val="ＭＳ Ｐゴシック"/>
        <family val="3"/>
        <charset val="128"/>
      </rPr>
      <t>ベトナムのニャチャン湾のサンゴ礁生態系の経済的価値</t>
    </r>
    <phoneticPr fontId="2"/>
  </si>
  <si>
    <t>Imron</t>
  </si>
  <si>
    <t>Muhammad Ali</t>
  </si>
  <si>
    <t>Universitas Gadjah Mada</t>
  </si>
  <si>
    <t>Conservation implication of primate hunting in Siberut Island</t>
  </si>
  <si>
    <r>
      <rPr>
        <sz val="10"/>
        <rFont val="ＭＳ Ｐゴシック"/>
        <family val="3"/>
        <charset val="128"/>
      </rPr>
      <t>インドネシアのシベルト島における霊長類狩猟が個体群性比に与える影響把握</t>
    </r>
  </si>
  <si>
    <t>Batuwita</t>
  </si>
  <si>
    <t>Sudesh</t>
  </si>
  <si>
    <t>Society for the Biodiversity Conservation, Sri Lanka</t>
  </si>
  <si>
    <t>Assessment of species diversity and conservation of brackish water fishes of Sri Lanka</t>
  </si>
  <si>
    <r>
      <rPr>
        <sz val="10"/>
        <rFont val="ＭＳ Ｐゴシック"/>
        <family val="3"/>
        <charset val="128"/>
      </rPr>
      <t>スリランカの汽水域魚類の種多様性評価と保全</t>
    </r>
  </si>
  <si>
    <t>De Silva</t>
  </si>
  <si>
    <t>Priyanka Priyadersheni</t>
  </si>
  <si>
    <t>Species diversity and the potential vector status of frog-biting mosquitoes in selected localities in the wet and dry zones of Sri Lanka</t>
  </si>
  <si>
    <r>
      <rPr>
        <sz val="10"/>
        <rFont val="ＭＳ Ｐゴシック"/>
        <family val="3"/>
        <charset val="128"/>
      </rPr>
      <t>スリランカの乾燥帯と湿地帯においてカエルを吸血する蚊の種多様性と潜在的な媒介感染症</t>
    </r>
  </si>
  <si>
    <t>Nanayakkara</t>
  </si>
  <si>
    <t>Ranil Pradeep</t>
  </si>
  <si>
    <t>Biodiversity Education and Research</t>
  </si>
  <si>
    <t>Bio-inventory and conservation of mygalomorph spider in Sri Lanka</t>
  </si>
  <si>
    <r>
      <rPr>
        <sz val="10"/>
        <rFont val="ＭＳ Ｐゴシック"/>
        <family val="3"/>
        <charset val="128"/>
      </rPr>
      <t>スリランカにおけるトタテグモ類の目録作成と保全状況の把握</t>
    </r>
  </si>
  <si>
    <t>Rai</t>
  </si>
  <si>
    <t>Jailab Kumar</t>
  </si>
  <si>
    <t>Tribuhvan University</t>
  </si>
  <si>
    <t>Biodiversity conservation in community forest (CF): understanding from mutual relationships and interferences between CF practices and indigenous peoples in Nepal</t>
  </si>
  <si>
    <r>
      <rPr>
        <sz val="10"/>
        <rFont val="ＭＳ Ｐゴシック"/>
        <family val="3"/>
        <charset val="128"/>
      </rPr>
      <t>コミュニティフォレスト</t>
    </r>
    <r>
      <rPr>
        <sz val="10"/>
        <rFont val="Arial"/>
        <family val="2"/>
      </rPr>
      <t>(CF)</t>
    </r>
    <r>
      <rPr>
        <sz val="10"/>
        <rFont val="ＭＳ Ｐゴシック"/>
        <family val="3"/>
        <charset val="128"/>
      </rPr>
      <t>における生物多様性保全‐ネパールにおける</t>
    </r>
    <r>
      <rPr>
        <sz val="10"/>
        <rFont val="Arial"/>
        <family val="2"/>
      </rPr>
      <t>CF</t>
    </r>
    <r>
      <rPr>
        <sz val="10"/>
        <rFont val="ＭＳ Ｐゴシック"/>
        <family val="3"/>
        <charset val="128"/>
      </rPr>
      <t>管理の実践と伝統的文化の間で生じる相互関係・干渉の事例研究</t>
    </r>
  </si>
  <si>
    <t>Bashyal</t>
  </si>
  <si>
    <t>Ashish</t>
  </si>
  <si>
    <t>Biodiversity Conservation Nepal</t>
  </si>
  <si>
    <r>
      <t>Assessing the conservation status of the critically endangered gharial (</t>
    </r>
    <r>
      <rPr>
        <i/>
        <sz val="10"/>
        <rFont val="Arial"/>
        <family val="2"/>
      </rPr>
      <t>Gavialis gangeticus</t>
    </r>
    <r>
      <rPr>
        <sz val="10"/>
        <rFont val="Arial"/>
        <family val="2"/>
      </rPr>
      <t>) in Bardia National Park, Nepal: a critical prerequisite for long-term conservation</t>
    </r>
  </si>
  <si>
    <r>
      <rPr>
        <sz val="10"/>
        <rFont val="ＭＳ Ｐゴシック"/>
        <family val="3"/>
        <charset val="128"/>
      </rPr>
      <t>ネパール、バルディア国立公園におけるインドガビアル（</t>
    </r>
    <r>
      <rPr>
        <i/>
        <sz val="10"/>
        <rFont val="Arial"/>
        <family val="2"/>
      </rPr>
      <t>Gavialis gangeticus</t>
    </r>
    <r>
      <rPr>
        <sz val="10"/>
        <rFont val="ＭＳ Ｐゴシック"/>
        <family val="3"/>
        <charset val="128"/>
      </rPr>
      <t>）の生息状況評価</t>
    </r>
    <r>
      <rPr>
        <sz val="10"/>
        <rFont val="Arial"/>
        <family val="2"/>
      </rPr>
      <t>-</t>
    </r>
    <r>
      <rPr>
        <sz val="10"/>
        <rFont val="ＭＳ Ｐゴシック"/>
        <family val="3"/>
        <charset val="128"/>
      </rPr>
      <t>長期保全に重要な前提条件の考察</t>
    </r>
    <phoneticPr fontId="2"/>
  </si>
  <si>
    <t>Sagata</t>
  </si>
  <si>
    <t>Katayo</t>
  </si>
  <si>
    <t>Papua New Guinea Institute of Biological Research</t>
  </si>
  <si>
    <t>Altitudinal distribution of birds on Mt Michael, Eastern Highlands Province, Papua New Guinea</t>
  </si>
  <si>
    <r>
      <rPr>
        <sz val="10"/>
        <rFont val="ＭＳ Ｐゴシック"/>
        <family val="3"/>
        <charset val="128"/>
      </rPr>
      <t>パプアニューギニアの東部高地州のマイケル山における鳥類の標高分布</t>
    </r>
  </si>
  <si>
    <t>Kale</t>
  </si>
  <si>
    <t>Enock</t>
  </si>
  <si>
    <t>Conservation of cassowary as a keystone species: taking a bio-cultural approach in the Crater Mountain Wildlife Management Area</t>
  </si>
  <si>
    <r>
      <rPr>
        <sz val="10"/>
        <rFont val="ＭＳ Ｐゴシック"/>
        <family val="3"/>
        <charset val="128"/>
      </rPr>
      <t>生物文化多様性から見るパプアニューギニアのクレーター山野生生物管理区におけるキーストーン種ヒクイドリの保全</t>
    </r>
  </si>
  <si>
    <t>Hossain</t>
  </si>
  <si>
    <t>Mahmood</t>
  </si>
  <si>
    <t>Khulna University</t>
  </si>
  <si>
    <r>
      <t xml:space="preserve">Ecotypic and genetic diversity of </t>
    </r>
    <r>
      <rPr>
        <i/>
        <sz val="10"/>
        <rFont val="Arial"/>
        <family val="2"/>
      </rPr>
      <t xml:space="preserve">Avicennia officinalis </t>
    </r>
    <r>
      <rPr>
        <sz val="10"/>
        <rFont val="Arial"/>
        <family val="2"/>
      </rPr>
      <t>in the Sundarbans mangrove forest of Bangladesh</t>
    </r>
  </si>
  <si>
    <r>
      <rPr>
        <sz val="10"/>
        <rFont val="ＭＳ Ｐゴシック"/>
        <family val="3"/>
        <charset val="128"/>
      </rPr>
      <t>バングラデシュのスンダバル・マングローブ林におけるヒルギダマシ属植物（</t>
    </r>
    <r>
      <rPr>
        <i/>
        <sz val="10"/>
        <rFont val="Arial"/>
        <family val="2"/>
      </rPr>
      <t>Avicennia officinalis</t>
    </r>
    <r>
      <rPr>
        <sz val="10"/>
        <rFont val="ＭＳ Ｐゴシック"/>
        <family val="3"/>
        <charset val="128"/>
      </rPr>
      <t>）の生態型と遺伝的多様性</t>
    </r>
    <phoneticPr fontId="2"/>
  </si>
  <si>
    <t>Naher</t>
  </si>
  <si>
    <t>Habibon</t>
  </si>
  <si>
    <t>Jagannath University</t>
  </si>
  <si>
    <r>
      <t>Population status, distribution and conservation of Phayre’s langur (</t>
    </r>
    <r>
      <rPr>
        <i/>
        <sz val="10"/>
        <rFont val="Arial"/>
        <family val="2"/>
      </rPr>
      <t>Trachypithecus phayrei</t>
    </r>
    <r>
      <rPr>
        <sz val="10"/>
        <rFont val="Arial"/>
        <family val="2"/>
      </rPr>
      <t>) in Satchari National Park in Bangladesh</t>
    </r>
  </si>
  <si>
    <r>
      <rPr>
        <sz val="10"/>
        <rFont val="ＭＳ Ｐゴシック"/>
        <family val="3"/>
        <charset val="128"/>
      </rPr>
      <t>バングラデシュの</t>
    </r>
    <r>
      <rPr>
        <sz val="10"/>
        <rFont val="Arial"/>
        <family val="2"/>
      </rPr>
      <t xml:space="preserve">Satchari </t>
    </r>
    <r>
      <rPr>
        <sz val="10"/>
        <rFont val="ＭＳ Ｐゴシック"/>
        <family val="3"/>
        <charset val="128"/>
      </rPr>
      <t>国立公園におけるファイヤールトン</t>
    </r>
    <r>
      <rPr>
        <sz val="10"/>
        <rFont val="Arial"/>
        <family val="2"/>
      </rPr>
      <t>(</t>
    </r>
    <r>
      <rPr>
        <i/>
        <sz val="10"/>
        <rFont val="Arial"/>
        <family val="2"/>
      </rPr>
      <t>Trachypithecus phayrei</t>
    </r>
    <r>
      <rPr>
        <sz val="10"/>
        <rFont val="Arial"/>
        <family val="2"/>
      </rPr>
      <t>)</t>
    </r>
    <r>
      <rPr>
        <sz val="10"/>
        <rFont val="ＭＳ Ｐゴシック"/>
        <family val="3"/>
        <charset val="128"/>
      </rPr>
      <t>の個体群状況、分布、保全状況</t>
    </r>
    <phoneticPr fontId="2"/>
  </si>
  <si>
    <t>Tanalgo</t>
  </si>
  <si>
    <t>Krizler Cejuela</t>
  </si>
  <si>
    <t>University of Southern Mindanao</t>
  </si>
  <si>
    <t>Pollination, diet, and reproductive phenology of Geoffroy's rousette (Rousettus amplexicaudatus Geoffroy) in South Central Mindanao, Philippines: elucidating bat ecosystem services for conservation</t>
  </si>
  <si>
    <r>
      <rPr>
        <sz val="10"/>
        <rFont val="ＭＳ Ｐゴシック"/>
        <family val="3"/>
        <charset val="128"/>
      </rPr>
      <t>フィリピン、ミンダナオ島中南部地域のジョフロワルーセットオオコウモリ（</t>
    </r>
    <r>
      <rPr>
        <i/>
        <sz val="10"/>
        <rFont val="Arial"/>
        <family val="2"/>
      </rPr>
      <t>Rousettus amplexicaudatus</t>
    </r>
    <r>
      <rPr>
        <sz val="10"/>
        <rFont val="ＭＳ Ｐゴシック"/>
        <family val="3"/>
        <charset val="128"/>
      </rPr>
      <t>）による花粉媒介、食性、繁殖周期：保全に向けたコウモリの生態系サービスの解明</t>
    </r>
    <rPh sb="80" eb="81">
      <t>ム</t>
    </rPh>
    <phoneticPr fontId="2"/>
  </si>
  <si>
    <t>Baleva</t>
  </si>
  <si>
    <t>Ranjiv Enriquez</t>
  </si>
  <si>
    <t>Patterns of wildlife hunting of indigenous people in Samal Island, Davao, Philippines: understanding local knowledge for conservation and sustainability</t>
  </si>
  <si>
    <r>
      <rPr>
        <sz val="10"/>
        <rFont val="ＭＳ Ｐゴシック"/>
        <family val="3"/>
        <charset val="128"/>
      </rPr>
      <t>フィリピン、ダバオのサマル島先住民による野生動物狩猟パターン：生物多様性・自然資源の保全と持続可能な利用に向けた地域住民が有する知識の理解に向けて</t>
    </r>
  </si>
  <si>
    <t>Mediina</t>
  </si>
  <si>
    <t>Milton Norman Dejadena</t>
  </si>
  <si>
    <t>University of Mindanao</t>
  </si>
  <si>
    <t>Publication of 'Alindanaw'</t>
  </si>
  <si>
    <r>
      <rPr>
        <sz val="10"/>
        <rFont val="ＭＳ Ｐゴシック"/>
        <family val="3"/>
        <charset val="128"/>
      </rPr>
      <t>トンボ類図鑑「</t>
    </r>
    <r>
      <rPr>
        <sz val="10"/>
        <rFont val="Arial"/>
        <family val="2"/>
      </rPr>
      <t>Alindanaw</t>
    </r>
    <r>
      <rPr>
        <sz val="10"/>
        <rFont val="ＭＳ Ｐゴシック"/>
        <family val="3"/>
        <charset val="128"/>
      </rPr>
      <t>」の出版</t>
    </r>
  </si>
  <si>
    <t>Layusa</t>
  </si>
  <si>
    <t>Cynthia Adeline</t>
  </si>
  <si>
    <t>ISLA Biodiversity Conservation, Inc.</t>
  </si>
  <si>
    <r>
      <t xml:space="preserve">Enhanced research and monitoring for the conservation of the Calayan rail </t>
    </r>
    <r>
      <rPr>
        <i/>
        <sz val="10"/>
        <rFont val="Arial"/>
        <family val="2"/>
      </rPr>
      <t>Gallirallus calayanensis</t>
    </r>
  </si>
  <si>
    <r>
      <rPr>
        <sz val="10"/>
        <rFont val="ＭＳ Ｐゴシック"/>
        <family val="3"/>
        <charset val="128"/>
      </rPr>
      <t>フィリピンのカラヤンクイナ（</t>
    </r>
    <r>
      <rPr>
        <i/>
        <sz val="10"/>
        <rFont val="Arial"/>
        <family val="2"/>
      </rPr>
      <t>Gallirallus calayanensis</t>
    </r>
    <r>
      <rPr>
        <sz val="10"/>
        <rFont val="ＭＳ Ｐゴシック"/>
        <family val="3"/>
        <charset val="128"/>
      </rPr>
      <t>）の保全を目指した調査とモニタリング</t>
    </r>
    <phoneticPr fontId="2"/>
  </si>
  <si>
    <t>University of Santo Tomas</t>
  </si>
  <si>
    <r>
      <t xml:space="preserve">Conservation status and phylogeny of the large Bracteate species of the former Philippine endemic genus </t>
    </r>
    <r>
      <rPr>
        <i/>
        <sz val="10"/>
        <rFont val="Arial"/>
        <family val="2"/>
      </rPr>
      <t xml:space="preserve">Adelmeria </t>
    </r>
    <r>
      <rPr>
        <sz val="10"/>
        <rFont val="Arial"/>
        <family val="2"/>
      </rPr>
      <t>Ridl. (Zingiberaceae)</t>
    </r>
  </si>
  <si>
    <r>
      <rPr>
        <sz val="10"/>
        <rFont val="ＭＳ Ｐゴシック"/>
        <family val="3"/>
        <charset val="128"/>
      </rPr>
      <t>フィリピン固有の</t>
    </r>
    <r>
      <rPr>
        <sz val="10"/>
        <rFont val="Arial"/>
        <family val="2"/>
      </rPr>
      <t>Adelmeria</t>
    </r>
    <r>
      <rPr>
        <sz val="10"/>
        <rFont val="ＭＳ Ｐゴシック"/>
        <family val="3"/>
        <charset val="128"/>
      </rPr>
      <t>属ショウガの保全状況と系統発生</t>
    </r>
  </si>
  <si>
    <t>Nidup</t>
  </si>
  <si>
    <t>Tshering</t>
  </si>
  <si>
    <t>Royal Manas National Park</t>
  </si>
  <si>
    <t>Distribution, density and conservation of Lepidoptera: panther (Neurosigma siva siva Westwood, 1850) in Royal Manas National Park, Gelephu, Bhutan</t>
  </si>
  <si>
    <r>
      <rPr>
        <sz val="10"/>
        <rFont val="ＭＳ Ｐゴシック"/>
        <family val="3"/>
        <charset val="128"/>
      </rPr>
      <t>ブータン、</t>
    </r>
    <r>
      <rPr>
        <sz val="10"/>
        <rFont val="Arial"/>
        <family val="2"/>
      </rPr>
      <t>Gelephu</t>
    </r>
    <r>
      <rPr>
        <sz val="10"/>
        <rFont val="ＭＳ Ｐゴシック"/>
        <family val="3"/>
        <charset val="128"/>
      </rPr>
      <t>地域の王立マナス国立公園におけるテンジクゴマダラ属チョウ類（</t>
    </r>
    <r>
      <rPr>
        <i/>
        <sz val="10"/>
        <rFont val="Arial"/>
        <family val="2"/>
      </rPr>
      <t>Neurosigma siva siva</t>
    </r>
    <r>
      <rPr>
        <sz val="10"/>
        <rFont val="ＭＳ Ｐゴシック"/>
        <family val="3"/>
        <charset val="128"/>
      </rPr>
      <t>）の分布、生息密度、保全</t>
    </r>
    <phoneticPr fontId="2"/>
  </si>
  <si>
    <t>Do</t>
  </si>
  <si>
    <t>Tu Van</t>
  </si>
  <si>
    <t>The study of Unionoida biodiversity and conservation status in Bang and Ky Cung River basins in Northeast Vietnam</t>
  </si>
  <si>
    <r>
      <rPr>
        <sz val="10"/>
        <rFont val="ＭＳ Ｐゴシック"/>
        <family val="3"/>
        <charset val="128"/>
      </rPr>
      <t>ベトナム北部の</t>
    </r>
    <r>
      <rPr>
        <sz val="10"/>
        <rFont val="Arial"/>
        <family val="2"/>
      </rPr>
      <t>Bang</t>
    </r>
    <r>
      <rPr>
        <sz val="10"/>
        <rFont val="ＭＳ Ｐゴシック"/>
        <family val="3"/>
        <charset val="128"/>
      </rPr>
      <t>川及び</t>
    </r>
    <r>
      <rPr>
        <sz val="10"/>
        <rFont val="Arial"/>
        <family val="2"/>
      </rPr>
      <t>Ky Cung</t>
    </r>
    <r>
      <rPr>
        <sz val="10"/>
        <rFont val="ＭＳ Ｐゴシック"/>
        <family val="3"/>
        <charset val="128"/>
      </rPr>
      <t>川流域におけるイシガイの多様性と保全状況の把握</t>
    </r>
  </si>
  <si>
    <t>Huynh</t>
  </si>
  <si>
    <t>Thien Quang</t>
  </si>
  <si>
    <t>Ichthyo-fauna and its conservation of the La Nga River, Dong Nai River system in southern Vietnam</t>
  </si>
  <si>
    <r>
      <rPr>
        <sz val="10"/>
        <rFont val="ＭＳ Ｐゴシック"/>
        <family val="3"/>
        <charset val="128"/>
      </rPr>
      <t>ベトナム南部の</t>
    </r>
    <r>
      <rPr>
        <sz val="10"/>
        <rFont val="Arial"/>
        <family val="2"/>
      </rPr>
      <t>La Nga</t>
    </r>
    <r>
      <rPr>
        <sz val="10"/>
        <rFont val="ＭＳ Ｐゴシック"/>
        <family val="3"/>
        <charset val="128"/>
      </rPr>
      <t>川及び</t>
    </r>
    <r>
      <rPr>
        <sz val="10"/>
        <rFont val="Arial"/>
        <family val="2"/>
      </rPr>
      <t>Dong Nai</t>
    </r>
    <r>
      <rPr>
        <sz val="10"/>
        <rFont val="ＭＳ Ｐゴシック"/>
        <family val="3"/>
        <charset val="128"/>
      </rPr>
      <t>川水系の魚類相の把握と保全</t>
    </r>
  </si>
  <si>
    <t>Thao Phuong</t>
  </si>
  <si>
    <t>Studying taxonomy of Coprinoid mushrooms group in Vietnam using morphology and DNA analysis</t>
  </si>
  <si>
    <r>
      <rPr>
        <sz val="10"/>
        <rFont val="ＭＳ Ｐゴシック"/>
        <family val="3"/>
        <charset val="128"/>
      </rPr>
      <t>ベトナムにおけるヒトヨタケ類の形態学的・遺伝学的分類研究</t>
    </r>
  </si>
  <si>
    <t>Huong Thanh Thi</t>
  </si>
  <si>
    <t>Institute of Tropical Ecology, Vietnam – Russian Tropical Centre</t>
  </si>
  <si>
    <t>Research on forest structure characteristics and natural regeneration of mixed broad and needle leaf plant communities in Bidoup – Nuiba National Park</t>
  </si>
  <si>
    <r>
      <rPr>
        <sz val="10"/>
        <rFont val="ＭＳ Ｐゴシック"/>
        <family val="3"/>
        <charset val="128"/>
      </rPr>
      <t>ベトナムのビズップ・ヌイバ国立公園の針広混交林群落における森林構造の特性と天然更新の研究</t>
    </r>
  </si>
  <si>
    <t>N Rosely</t>
  </si>
  <si>
    <t>Nik Fadzly</t>
  </si>
  <si>
    <t>Universiti Sanis Malaysia, Penang</t>
  </si>
  <si>
    <t>The assessment of semi captive orangutans habitat quality based on nest structure and parasitism level</t>
  </si>
  <si>
    <r>
      <rPr>
        <sz val="10"/>
        <rFont val="ＭＳ Ｐゴシック"/>
        <family val="3"/>
        <charset val="128"/>
      </rPr>
      <t>巣の構造と寄生虫感染状況に基づく半野生状態オラウータンの生息地評価</t>
    </r>
  </si>
  <si>
    <t>Miss</t>
  </si>
  <si>
    <t>Loganathan</t>
  </si>
  <si>
    <t>Aswini Leela</t>
  </si>
  <si>
    <t>Genetic diversity and identification of chelonid fibropapilloma-associated herpesvirus of the green (Chelonia mydas) and hawksbill turtle (Eretmochelys imbricata) in the waters of Sabah</t>
  </si>
  <si>
    <r>
      <rPr>
        <sz val="10"/>
        <rFont val="ＭＳ Ｐゴシック"/>
        <family val="3"/>
        <charset val="128"/>
      </rPr>
      <t>サバ州沿岸海域におけるタイマイ（</t>
    </r>
    <r>
      <rPr>
        <i/>
        <sz val="10"/>
        <rFont val="Arial"/>
        <family val="2"/>
      </rPr>
      <t>Eretmochelys imbricat</t>
    </r>
    <r>
      <rPr>
        <sz val="10"/>
        <rFont val="Arial"/>
        <family val="2"/>
      </rPr>
      <t>a</t>
    </r>
    <r>
      <rPr>
        <sz val="10"/>
        <rFont val="ＭＳ Ｐゴシック"/>
        <family val="3"/>
        <charset val="128"/>
      </rPr>
      <t>）とアオウミガメ（</t>
    </r>
    <r>
      <rPr>
        <i/>
        <sz val="10"/>
        <rFont val="Arial"/>
        <family val="2"/>
      </rPr>
      <t>Chelonia mydas</t>
    </r>
    <r>
      <rPr>
        <sz val="10"/>
        <rFont val="ＭＳ Ｐゴシック"/>
        <family val="3"/>
        <charset val="128"/>
      </rPr>
      <t>）の遺伝的多様性及びウミガメ科線維乳頭腫関連ヘルペスウイルスの判別</t>
    </r>
    <phoneticPr fontId="2"/>
  </si>
  <si>
    <t>Goh</t>
  </si>
  <si>
    <t>Thary Gazi</t>
  </si>
  <si>
    <t>Universiti Malaya</t>
  </si>
  <si>
    <t>The distributional ecology of Asian elephant associated dung beetles in Peninsular Malaysia</t>
  </si>
  <si>
    <r>
      <rPr>
        <sz val="10"/>
        <rFont val="ＭＳ Ｐゴシック"/>
        <family val="3"/>
        <charset val="128"/>
      </rPr>
      <t>半島マレーシアにおける食糞性コガネムシを指標としたアジアゾウの分布生態</t>
    </r>
  </si>
  <si>
    <t>Suratman</t>
  </si>
  <si>
    <t>Mohd Nazip</t>
  </si>
  <si>
    <t>Universiti Teknologi MARA</t>
  </si>
  <si>
    <r>
      <t xml:space="preserve">Genetic diversity and spatial distribution of a critically endangered </t>
    </r>
    <r>
      <rPr>
        <i/>
        <sz val="10"/>
        <rFont val="Arial"/>
        <family val="2"/>
      </rPr>
      <t>Dipterocarpus semivestitus</t>
    </r>
    <r>
      <rPr>
        <sz val="10"/>
        <rFont val="Arial"/>
        <family val="2"/>
      </rPr>
      <t xml:space="preserve"> (Dipterocarpaceae) in remnants of freshwater swanp forest in Malaysia</t>
    </r>
  </si>
  <si>
    <r>
      <rPr>
        <sz val="10"/>
        <rFont val="ＭＳ Ｐゴシック"/>
        <family val="3"/>
        <charset val="128"/>
      </rPr>
      <t>マレーシアの淡水湿地林跡における絶滅のおそれのあるフタバガキ科植物（</t>
    </r>
    <r>
      <rPr>
        <i/>
        <sz val="10"/>
        <rFont val="Arial"/>
        <family val="2"/>
      </rPr>
      <t>Dipterocarpus semivestitus</t>
    </r>
    <r>
      <rPr>
        <sz val="10"/>
        <rFont val="ＭＳ Ｐゴシック"/>
        <family val="3"/>
        <charset val="128"/>
      </rPr>
      <t>）の遺伝的多様性と空間的分布</t>
    </r>
    <phoneticPr fontId="2"/>
  </si>
  <si>
    <t>Ko Myint</t>
  </si>
  <si>
    <t>University of Yangon</t>
  </si>
  <si>
    <r>
      <t xml:space="preserve">Nesting activities of sea turtles and conservation status: a case study of olive ridley turtle </t>
    </r>
    <r>
      <rPr>
        <i/>
        <sz val="10"/>
        <rFont val="Arial"/>
        <family val="2"/>
      </rPr>
      <t>Lepidochelys olivacea</t>
    </r>
    <r>
      <rPr>
        <sz val="10"/>
        <rFont val="Arial"/>
        <family val="2"/>
      </rPr>
      <t xml:space="preserve"> in Kadonkalay and Gayetgyi Islands, Ayeyarwad Delta Region of Myanmar</t>
    </r>
  </si>
  <si>
    <r>
      <rPr>
        <sz val="10"/>
        <rFont val="ＭＳ Ｐゴシック"/>
        <family val="3"/>
        <charset val="128"/>
      </rPr>
      <t>ミャンマーの</t>
    </r>
    <r>
      <rPr>
        <sz val="10"/>
        <rFont val="Arial"/>
        <family val="2"/>
      </rPr>
      <t>Kadonkalay</t>
    </r>
    <r>
      <rPr>
        <sz val="10"/>
        <rFont val="ＭＳ Ｐゴシック"/>
        <family val="3"/>
        <charset val="128"/>
      </rPr>
      <t>島と</t>
    </r>
    <r>
      <rPr>
        <sz val="10"/>
        <rFont val="Arial"/>
        <family val="2"/>
      </rPr>
      <t>Gayetgyi</t>
    </r>
    <r>
      <rPr>
        <sz val="10"/>
        <rFont val="ＭＳ Ｐゴシック"/>
        <family val="3"/>
        <charset val="128"/>
      </rPr>
      <t>島におけるヒメウミガメ（</t>
    </r>
    <r>
      <rPr>
        <i/>
        <sz val="10"/>
        <rFont val="Arial"/>
        <family val="2"/>
      </rPr>
      <t>Lepidochelys olivacea</t>
    </r>
    <r>
      <rPr>
        <sz val="10"/>
        <rFont val="ＭＳ Ｐゴシック"/>
        <family val="3"/>
        <charset val="128"/>
      </rPr>
      <t>）の営巣行動と保全状況に関する事例研究</t>
    </r>
    <phoneticPr fontId="2"/>
  </si>
  <si>
    <t>Su Su Naing</t>
  </si>
  <si>
    <r>
      <t>Assessment on natural population of Sunda pangolin (</t>
    </r>
    <r>
      <rPr>
        <i/>
        <sz val="10"/>
        <rFont val="Arial"/>
        <family val="2"/>
      </rPr>
      <t>Manis javanica</t>
    </r>
    <r>
      <rPr>
        <sz val="10"/>
        <rFont val="Arial"/>
        <family val="2"/>
      </rPr>
      <t>) impacted by trade in Thananthayi Region. Myanmar</t>
    </r>
  </si>
  <si>
    <r>
      <rPr>
        <sz val="10"/>
        <rFont val="ＭＳ Ｐゴシック"/>
        <family val="3"/>
        <charset val="128"/>
      </rPr>
      <t>ミャンマーの</t>
    </r>
    <r>
      <rPr>
        <sz val="10"/>
        <rFont val="Arial"/>
        <family val="2"/>
      </rPr>
      <t>Thananthayi</t>
    </r>
    <r>
      <rPr>
        <sz val="10"/>
        <rFont val="ＭＳ Ｐゴシック"/>
        <family val="3"/>
        <charset val="128"/>
      </rPr>
      <t>地区におけるマレーセンザンコウ（</t>
    </r>
    <r>
      <rPr>
        <i/>
        <sz val="10"/>
        <rFont val="Arial"/>
        <family val="2"/>
      </rPr>
      <t>Manis javanica</t>
    </r>
    <r>
      <rPr>
        <sz val="10"/>
        <rFont val="ＭＳ Ｐゴシック"/>
        <family val="3"/>
        <charset val="128"/>
      </rPr>
      <t>）の違法取引の実態と自然個体群の評価</t>
    </r>
    <phoneticPr fontId="2"/>
  </si>
  <si>
    <t>Indonesia</t>
    <phoneticPr fontId="10"/>
  </si>
  <si>
    <t>Mrs</t>
    <phoneticPr fontId="2"/>
  </si>
  <si>
    <t>Apriniarti</t>
    <phoneticPr fontId="10"/>
  </si>
  <si>
    <t>Mega Sari</t>
    <phoneticPr fontId="10"/>
  </si>
  <si>
    <t>Bogor Agricultural University</t>
    <phoneticPr fontId="10"/>
  </si>
  <si>
    <t>The beetle pollinator of snake fruit in Sumatra, Indonesia</t>
    <phoneticPr fontId="10"/>
  </si>
  <si>
    <r>
      <rPr>
        <sz val="10"/>
        <rFont val="ＭＳ Ｐゴシック"/>
        <family val="3"/>
        <charset val="128"/>
      </rPr>
      <t>インドネシアのスマトラ島におけるサラカヤシの花粉を媒介する甲虫</t>
    </r>
    <rPh sb="22" eb="24">
      <t>カフン</t>
    </rPh>
    <rPh sb="25" eb="27">
      <t>バイカイ</t>
    </rPh>
    <rPh sb="29" eb="31">
      <t>コウチュウ</t>
    </rPh>
    <phoneticPr fontId="12"/>
  </si>
  <si>
    <t>Robiansyah</t>
    <phoneticPr fontId="10"/>
  </si>
  <si>
    <t>Iyan</t>
    <phoneticPr fontId="10"/>
  </si>
  <si>
    <t>Indonesian Institute of Sciences</t>
    <phoneticPr fontId="10"/>
  </si>
  <si>
    <t>Inventory and conservation of inselberg flora in Purwakarta, West Java, Indonesia</t>
    <phoneticPr fontId="10"/>
  </si>
  <si>
    <r>
      <rPr>
        <sz val="10"/>
        <rFont val="ＭＳ Ｐゴシック"/>
        <family val="3"/>
        <charset val="128"/>
      </rPr>
      <t>インドネシア西ジャワ州</t>
    </r>
    <r>
      <rPr>
        <sz val="10"/>
        <rFont val="Arial"/>
        <family val="2"/>
      </rPr>
      <t>Purwakarta</t>
    </r>
    <r>
      <rPr>
        <sz val="10"/>
        <rFont val="ＭＳ Ｐゴシック"/>
        <family val="3"/>
        <charset val="128"/>
      </rPr>
      <t>における島状丘の植物相の目録と保全</t>
    </r>
    <rPh sb="29" eb="31">
      <t>ショクブツ</t>
    </rPh>
    <rPh sb="31" eb="32">
      <t>ソウ</t>
    </rPh>
    <rPh sb="36" eb="38">
      <t>ホゼン</t>
    </rPh>
    <phoneticPr fontId="12"/>
  </si>
  <si>
    <t>Yusti</t>
    <phoneticPr fontId="10"/>
  </si>
  <si>
    <t>Ellena</t>
    <phoneticPr fontId="10"/>
  </si>
  <si>
    <t>Natural Aceh Research Institution</t>
    <phoneticPr fontId="10"/>
  </si>
  <si>
    <t>Composition and diversity of bats (fruit eating bats and insect eating bats) in the agricultural areas and lowland forest of Seulawah Mountain Region, Aceh Besar, Aceh, Indonesia</t>
    <phoneticPr fontId="10"/>
  </si>
  <si>
    <r>
      <rPr>
        <sz val="10"/>
        <rFont val="ＭＳ Ｐゴシック"/>
        <family val="3"/>
        <charset val="128"/>
      </rPr>
      <t>インドネシア、アチェ・ベサール、スーラワ山地の農地・低地林における食果・食虫コウモリの種構成と多様性</t>
    </r>
    <rPh sb="33" eb="34">
      <t>ショク</t>
    </rPh>
    <rPh sb="34" eb="35">
      <t>ハテ</t>
    </rPh>
    <rPh sb="36" eb="38">
      <t>ショクチュウ</t>
    </rPh>
    <rPh sb="43" eb="44">
      <t>シュ</t>
    </rPh>
    <rPh sb="44" eb="46">
      <t>コウセイ</t>
    </rPh>
    <rPh sb="47" eb="50">
      <t>タヨウセイ</t>
    </rPh>
    <phoneticPr fontId="12"/>
  </si>
  <si>
    <t>Karim</t>
  </si>
  <si>
    <t>Widiastuti</t>
  </si>
  <si>
    <t>Udayana University</t>
    <phoneticPr fontId="2"/>
  </si>
  <si>
    <r>
      <t>Phylogenetic diversity and susceptibility to thermal stress of coral’s photosynthetic dinoflagellate symbiont (</t>
    </r>
    <r>
      <rPr>
        <i/>
        <sz val="10"/>
        <rFont val="Arial"/>
        <family val="2"/>
      </rPr>
      <t>Symbiodinium</t>
    </r>
    <r>
      <rPr>
        <sz val="10"/>
        <rFont val="Arial"/>
        <family val="2"/>
      </rPr>
      <t xml:space="preserve"> spp.) from Bali`s endemic coral </t>
    </r>
    <r>
      <rPr>
        <i/>
        <sz val="10"/>
        <rFont val="Arial"/>
        <family val="2"/>
      </rPr>
      <t>Acropora suharsonoi</t>
    </r>
    <phoneticPr fontId="2"/>
  </si>
  <si>
    <r>
      <rPr>
        <sz val="10"/>
        <rFont val="ＭＳ Ｐゴシック"/>
        <family val="3"/>
        <charset val="128"/>
      </rPr>
      <t>バリ島固有のサンゴ（</t>
    </r>
    <r>
      <rPr>
        <i/>
        <sz val="10"/>
        <rFont val="Arial"/>
        <family val="2"/>
      </rPr>
      <t>Acropora suharsonoi</t>
    </r>
    <r>
      <rPr>
        <sz val="10"/>
        <rFont val="ＭＳ Ｐゴシック"/>
        <family val="3"/>
        <charset val="128"/>
      </rPr>
      <t>）と共生する褐虫藻（</t>
    </r>
    <r>
      <rPr>
        <i/>
        <sz val="10"/>
        <rFont val="Arial"/>
        <family val="2"/>
      </rPr>
      <t xml:space="preserve">Symbiodinium </t>
    </r>
    <r>
      <rPr>
        <sz val="10"/>
        <rFont val="Arial"/>
        <family val="2"/>
      </rPr>
      <t>spp.</t>
    </r>
    <r>
      <rPr>
        <sz val="10"/>
        <rFont val="ＭＳ Ｐゴシック"/>
        <family val="3"/>
        <charset val="128"/>
      </rPr>
      <t>）の系統的多様性と温熱ストレスへの感受性</t>
    </r>
    <rPh sb="2" eb="3">
      <t>シマ</t>
    </rPh>
    <rPh sb="31" eb="33">
      <t>キョウセイ</t>
    </rPh>
    <rPh sb="60" eb="61">
      <t>テキ</t>
    </rPh>
    <rPh sb="65" eb="66">
      <t>オン</t>
    </rPh>
    <phoneticPr fontId="12"/>
  </si>
  <si>
    <t>Trisnawati</t>
    <phoneticPr fontId="10"/>
  </si>
  <si>
    <t>Dina Wahyu</t>
    <phoneticPr fontId="10"/>
  </si>
  <si>
    <t>University of Muhammadiyah Yogyakarta</t>
    <phoneticPr fontId="2"/>
  </si>
  <si>
    <t>Study on the effects of organic and conventional paddy fields on biodiversity of aquatic and terrestrial organisms</t>
    <phoneticPr fontId="2"/>
  </si>
  <si>
    <r>
      <rPr>
        <sz val="10"/>
        <rFont val="ＭＳ Ｐゴシック"/>
        <family val="3"/>
        <charset val="128"/>
      </rPr>
      <t>有機稲作および慣行稲作が水田の水生・陸生生物の多様性に及ぼす影響の把握</t>
    </r>
    <rPh sb="2" eb="4">
      <t>イナサク</t>
    </rPh>
    <rPh sb="7" eb="9">
      <t>カンコウ</t>
    </rPh>
    <rPh sb="9" eb="11">
      <t>イナサク</t>
    </rPh>
    <rPh sb="33" eb="35">
      <t>ハアク</t>
    </rPh>
    <phoneticPr fontId="12"/>
  </si>
  <si>
    <t>Sri Lanka</t>
    <phoneticPr fontId="2"/>
  </si>
  <si>
    <t>Mr</t>
    <phoneticPr fontId="2"/>
  </si>
  <si>
    <t>Samarasinghe</t>
  </si>
  <si>
    <t>Dinal Jerome</t>
  </si>
  <si>
    <t>Environmental Foundation (Guarantee) Limited</t>
  </si>
  <si>
    <r>
      <t xml:space="preserve">Population density, size structure and breeding ecology of </t>
    </r>
    <r>
      <rPr>
        <i/>
        <sz val="10"/>
        <rFont val="Arial"/>
        <family val="2"/>
      </rPr>
      <t>Crocodylus porosus</t>
    </r>
    <r>
      <rPr>
        <sz val="10"/>
        <rFont val="Arial"/>
        <family val="2"/>
      </rPr>
      <t xml:space="preserve"> in Sri Lanka</t>
    </r>
    <phoneticPr fontId="2"/>
  </si>
  <si>
    <r>
      <rPr>
        <sz val="10"/>
        <rFont val="ＭＳ Ｐゴシック"/>
        <family val="3"/>
        <charset val="128"/>
      </rPr>
      <t>スリランカにおけるイリエワニ（</t>
    </r>
    <r>
      <rPr>
        <i/>
        <sz val="10"/>
        <rFont val="Arial"/>
        <family val="2"/>
      </rPr>
      <t>Crocodylus porosus</t>
    </r>
    <r>
      <rPr>
        <sz val="10"/>
        <rFont val="ＭＳ Ｐゴシック"/>
        <family val="3"/>
        <charset val="128"/>
      </rPr>
      <t>）の個体群密度、体サイズ構成および繁殖生態</t>
    </r>
  </si>
  <si>
    <t>Rajapaksya</t>
  </si>
  <si>
    <t>Ranil Haddokara Gedara</t>
    <phoneticPr fontId="2"/>
  </si>
  <si>
    <t>Diversity of fern flora of Pidurutalagal Mountain in Sri Lanka</t>
    <phoneticPr fontId="2"/>
  </si>
  <si>
    <r>
      <rPr>
        <sz val="10"/>
        <rFont val="ＭＳ Ｐゴシック"/>
        <family val="3"/>
        <charset val="128"/>
      </rPr>
      <t>スリランカの</t>
    </r>
    <r>
      <rPr>
        <sz val="10"/>
        <rFont val="Arial"/>
        <family val="2"/>
      </rPr>
      <t>Pidurutalagal</t>
    </r>
    <r>
      <rPr>
        <sz val="10"/>
        <rFont val="ＭＳ Ｐゴシック"/>
        <family val="3"/>
        <charset val="128"/>
      </rPr>
      <t>山のシダ相の多様性</t>
    </r>
    <rPh sb="19" eb="20">
      <t>ヤマ</t>
    </rPh>
    <rPh sb="23" eb="24">
      <t>ソウ</t>
    </rPh>
    <rPh sb="25" eb="28">
      <t>タヨウセイ</t>
    </rPh>
    <phoneticPr fontId="12"/>
  </si>
  <si>
    <t>Nepal</t>
    <phoneticPr fontId="2"/>
  </si>
  <si>
    <t>Assistant Prof</t>
    <phoneticPr fontId="2"/>
  </si>
  <si>
    <t xml:space="preserve">Bhusal </t>
    <phoneticPr fontId="10"/>
  </si>
  <si>
    <t>Prabin</t>
    <phoneticPr fontId="10"/>
  </si>
  <si>
    <t>Forest Action Nepal</t>
    <phoneticPr fontId="10"/>
  </si>
  <si>
    <t>Availability of tree cavities in Sal forest of Chitwan National Park and community forests in Nepal</t>
    <phoneticPr fontId="10"/>
  </si>
  <si>
    <r>
      <rPr>
        <sz val="10"/>
        <rFont val="ＭＳ Ｐゴシック"/>
        <family val="3"/>
        <charset val="128"/>
      </rPr>
      <t>ネパールのチトワン国立公園およびコミュニティ林における森林の樹洞の有用性</t>
    </r>
    <rPh sb="22" eb="23">
      <t>リン</t>
    </rPh>
    <rPh sb="33" eb="36">
      <t>ユウヨウセイ</t>
    </rPh>
    <phoneticPr fontId="12"/>
  </si>
  <si>
    <t>Gurung</t>
    <phoneticPr fontId="10"/>
  </si>
  <si>
    <t xml:space="preserve">Sabita </t>
    <phoneticPr fontId="10"/>
  </si>
  <si>
    <t>Small Mammals Conservation and Research Foundation</t>
    <phoneticPr fontId="10"/>
  </si>
  <si>
    <t>Assessment of diet composition, prey abundance and conservation threats of Barn owl along the urban-rural gradient in Kathmandu Valley, Nepal</t>
    <phoneticPr fontId="10"/>
  </si>
  <si>
    <r>
      <rPr>
        <sz val="10"/>
        <rFont val="ＭＳ Ｐゴシック"/>
        <family val="3"/>
        <charset val="128"/>
      </rPr>
      <t>ネパールのカトマンズ渓谷における都市から農村の環境軽度に沿ったメンフクロウの食餌構成、餌動物の多様性、保全上の脅威の評価</t>
    </r>
    <rPh sb="23" eb="25">
      <t>カンキョウ</t>
    </rPh>
    <rPh sb="25" eb="27">
      <t>ケイド</t>
    </rPh>
    <rPh sb="28" eb="29">
      <t>ソ</t>
    </rPh>
    <rPh sb="40" eb="42">
      <t>コウセイ</t>
    </rPh>
    <rPh sb="44" eb="46">
      <t>ドウブツ</t>
    </rPh>
    <rPh sb="47" eb="50">
      <t>タヨウセイ</t>
    </rPh>
    <rPh sb="53" eb="54">
      <t>ジョウ</t>
    </rPh>
    <phoneticPr fontId="12"/>
  </si>
  <si>
    <t>Philippines</t>
    <phoneticPr fontId="10"/>
  </si>
  <si>
    <t>Alcazar</t>
    <phoneticPr fontId="10"/>
  </si>
  <si>
    <t>Steve Michael Tovilla</t>
    <phoneticPr fontId="10"/>
  </si>
  <si>
    <t>Cebu Technological University-Argao Campus</t>
    <phoneticPr fontId="10"/>
  </si>
  <si>
    <t>Diversity of cave bats and threats to their habitats and forest ecosystem on Cebu Islands, Philippine</t>
    <phoneticPr fontId="10"/>
  </si>
  <si>
    <r>
      <rPr>
        <sz val="10"/>
        <rFont val="ＭＳ Ｐゴシック"/>
        <family val="3"/>
        <charset val="128"/>
      </rPr>
      <t>フィリピンのセブ島における洞窟性コウモリの多様性とその生息地および森林生態系への脅威</t>
    </r>
    <rPh sb="15" eb="16">
      <t>セイ</t>
    </rPh>
    <rPh sb="21" eb="24">
      <t>タヨウセイ</t>
    </rPh>
    <phoneticPr fontId="12"/>
  </si>
  <si>
    <t>Metillo</t>
  </si>
  <si>
    <t>Ephrime B</t>
  </si>
  <si>
    <t>Mindanao State University-Iligan Institute of Technology</t>
  </si>
  <si>
    <t>Diversity of jellyfish and associated symbionts in the Philippines</t>
  </si>
  <si>
    <r>
      <rPr>
        <sz val="10"/>
        <rFont val="ＭＳ Ｐゴシック"/>
        <family val="3"/>
        <charset val="128"/>
      </rPr>
      <t>フィリピンにおけるクラゲとその共生生物の多様性</t>
    </r>
  </si>
  <si>
    <t>Bhutan</t>
    <phoneticPr fontId="2"/>
  </si>
  <si>
    <t>Dorji</t>
  </si>
  <si>
    <t>Ministry of Agriculture and Forest</t>
    <phoneticPr fontId="2"/>
  </si>
  <si>
    <t>Habitat modeling, ecology and conservation threats of hornbills in Royal Manas National Park, Bhutan</t>
  </si>
  <si>
    <r>
      <rPr>
        <sz val="10"/>
        <rFont val="ＭＳ Ｐゴシック"/>
        <family val="3"/>
        <charset val="128"/>
      </rPr>
      <t>ブータンのロイヤル・マナス国立公園におけるサイチョウの生息環境のモデル科、生態、保全上の脅威</t>
    </r>
    <rPh sb="35" eb="36">
      <t>カ</t>
    </rPh>
    <phoneticPr fontId="12"/>
  </si>
  <si>
    <t>Lha</t>
  </si>
  <si>
    <t>Royal Government of Bhutan</t>
  </si>
  <si>
    <r>
      <t>Distribution and dietary analysis of Himalayan black bear (</t>
    </r>
    <r>
      <rPr>
        <i/>
        <sz val="10"/>
        <rFont val="Arial"/>
        <family val="2"/>
      </rPr>
      <t>Ursus thibetanus</t>
    </r>
    <r>
      <rPr>
        <sz val="10"/>
        <rFont val="Arial"/>
        <family val="2"/>
      </rPr>
      <t>) in Phrumshingla National Park, Bhutan</t>
    </r>
    <phoneticPr fontId="2"/>
  </si>
  <si>
    <r>
      <rPr>
        <sz val="10"/>
        <rFont val="ＭＳ Ｐゴシック"/>
        <family val="3"/>
        <charset val="128"/>
      </rPr>
      <t>ブータンの</t>
    </r>
    <r>
      <rPr>
        <sz val="10"/>
        <rFont val="Arial"/>
        <family val="2"/>
      </rPr>
      <t>Phrumshingla</t>
    </r>
    <r>
      <rPr>
        <sz val="10"/>
        <rFont val="ＭＳ Ｐゴシック"/>
        <family val="3"/>
        <charset val="128"/>
      </rPr>
      <t>国立公園におけるツキノワグマ（</t>
    </r>
    <r>
      <rPr>
        <i/>
        <sz val="10"/>
        <rFont val="Arial"/>
        <family val="2"/>
      </rPr>
      <t>Ursus thibetanus</t>
    </r>
    <r>
      <rPr>
        <sz val="10"/>
        <rFont val="ＭＳ Ｐゴシック"/>
        <family val="3"/>
        <charset val="128"/>
      </rPr>
      <t>）の分布と食物分析</t>
    </r>
    <rPh sb="54" eb="55">
      <t>モツ</t>
    </rPh>
    <phoneticPr fontId="12"/>
  </si>
  <si>
    <t>Royal University of Bhutan</t>
  </si>
  <si>
    <r>
      <rPr>
        <i/>
        <sz val="10"/>
        <color indexed="8"/>
        <rFont val="Arial"/>
        <family val="2"/>
      </rPr>
      <t>Epiophlebia laidlawi</t>
    </r>
    <r>
      <rPr>
        <sz val="10"/>
        <color indexed="8"/>
        <rFont val="Arial"/>
        <family val="2"/>
      </rPr>
      <t xml:space="preserve"> and other odonata larval distribution and conservation threates in Jigme Singye Wangchuck National Park</t>
    </r>
    <phoneticPr fontId="2"/>
  </si>
  <si>
    <r>
      <rPr>
        <sz val="10"/>
        <rFont val="ＭＳ Ｐゴシック"/>
        <family val="3"/>
        <charset val="128"/>
      </rPr>
      <t>ブータンのジグミ・シンゲ・ワンチュク国立公園におけるムカシトンボ科のトンボ（</t>
    </r>
    <r>
      <rPr>
        <i/>
        <sz val="10"/>
        <rFont val="Arial"/>
        <family val="2"/>
      </rPr>
      <t>Epiophlebia laidlawi</t>
    </r>
    <r>
      <rPr>
        <sz val="10"/>
        <rFont val="ＭＳ Ｐゴシック"/>
        <family val="3"/>
        <charset val="128"/>
      </rPr>
      <t>）と他のトンボ類の幼虫の分布と保全上の脅威</t>
    </r>
    <rPh sb="32" eb="33">
      <t>カ</t>
    </rPh>
    <rPh sb="65" eb="66">
      <t>ルイ</t>
    </rPh>
    <rPh sb="70" eb="72">
      <t>ブンプ</t>
    </rPh>
    <rPh sb="73" eb="75">
      <t>ホゼン</t>
    </rPh>
    <rPh sb="75" eb="76">
      <t>ジョウ</t>
    </rPh>
    <rPh sb="77" eb="79">
      <t>キョウイ</t>
    </rPh>
    <phoneticPr fontId="12"/>
  </si>
  <si>
    <t>Vietnam</t>
    <phoneticPr fontId="10"/>
  </si>
  <si>
    <t>Phan</t>
  </si>
  <si>
    <t>Toan Quoc</t>
  </si>
  <si>
    <t>Duy Tan University</t>
  </si>
  <si>
    <t>Assessment of species diversity and conservational status of stream-dwelling damselflies (Odonata: Calopterygoidea) in Vietnam</t>
    <phoneticPr fontId="2"/>
  </si>
  <si>
    <r>
      <rPr>
        <sz val="10"/>
        <rFont val="ＭＳ Ｐゴシック"/>
        <family val="3"/>
        <charset val="128"/>
      </rPr>
      <t>ベトナムの河川に生息するイトトンボ（</t>
    </r>
    <r>
      <rPr>
        <sz val="10"/>
        <rFont val="Arial"/>
        <family val="2"/>
      </rPr>
      <t>Odonata: Calopterygoidea</t>
    </r>
    <r>
      <rPr>
        <sz val="10"/>
        <rFont val="ＭＳ Ｐゴシック"/>
        <family val="3"/>
        <charset val="128"/>
      </rPr>
      <t>）の多様性と保全状況の評価</t>
    </r>
    <rPh sb="8" eb="10">
      <t>セイソク</t>
    </rPh>
    <phoneticPr fontId="12"/>
  </si>
  <si>
    <t>Viet Luong</t>
  </si>
  <si>
    <t>Mangrove forest monitoring and its linkage to socio-economic condition in Can Gio Mangrove Bioshere Reserves, Ho Chi Minh City, Viet Nam by integrating remote sensing, GIS, and participatroy field survesy</t>
    <phoneticPr fontId="2"/>
  </si>
  <si>
    <r>
      <rPr>
        <sz val="10"/>
        <rFont val="ＭＳ Ｐゴシック"/>
        <family val="3"/>
        <charset val="128"/>
      </rPr>
      <t>リモート・センシング、</t>
    </r>
    <r>
      <rPr>
        <sz val="10"/>
        <rFont val="Arial"/>
        <family val="2"/>
      </rPr>
      <t>GIS</t>
    </r>
    <r>
      <rPr>
        <sz val="10"/>
        <rFont val="ＭＳ Ｐゴシック"/>
        <family val="3"/>
        <charset val="128"/>
      </rPr>
      <t>、住民参加型調査によるホーチミン市の</t>
    </r>
    <r>
      <rPr>
        <sz val="10"/>
        <rFont val="Arial"/>
        <family val="2"/>
      </rPr>
      <t>Can Gio</t>
    </r>
    <r>
      <rPr>
        <sz val="10"/>
        <rFont val="ＭＳ Ｐゴシック"/>
        <family val="3"/>
        <charset val="128"/>
      </rPr>
      <t>マングローブ生態圏におけるマングローブ林モニタリングと社会経済状況</t>
    </r>
    <rPh sb="47" eb="48">
      <t>ケン</t>
    </rPh>
    <phoneticPr fontId="12"/>
  </si>
  <si>
    <t>Phong Huy</t>
  </si>
  <si>
    <t>Taxonomic study on sphecid wasps of the family Sphecidae (Hymenoptera: Apoidae) in the northwestern Vietnam</t>
  </si>
  <si>
    <r>
      <rPr>
        <sz val="10"/>
        <rFont val="ＭＳ Ｐゴシック"/>
        <family val="3"/>
        <charset val="128"/>
      </rPr>
      <t>ベトナム北西部におけるアナバチ科昆虫（</t>
    </r>
    <r>
      <rPr>
        <sz val="10"/>
        <rFont val="Arial"/>
        <family val="2"/>
      </rPr>
      <t>Hymenoptera: Apoidae</t>
    </r>
    <r>
      <rPr>
        <sz val="10"/>
        <rFont val="ＭＳ Ｐゴシック"/>
        <family val="3"/>
        <charset val="128"/>
      </rPr>
      <t>）の分類学的研究</t>
    </r>
    <rPh sb="16" eb="18">
      <t>コンチュウ</t>
    </rPh>
    <phoneticPr fontId="12"/>
  </si>
  <si>
    <t>Malaysia</t>
    <phoneticPr fontId="10"/>
  </si>
  <si>
    <t>Subbiah</t>
  </si>
  <si>
    <t>Vijaya Kumar</t>
  </si>
  <si>
    <t>Distribution and genetic diversity of the Asian Horseshoe crab populations in Sabah, North Borneo</t>
    <phoneticPr fontId="2"/>
  </si>
  <si>
    <r>
      <rPr>
        <sz val="10"/>
        <rFont val="ＭＳ Ｐゴシック"/>
        <family val="3"/>
        <charset val="128"/>
      </rPr>
      <t>ボルネオ島北部サバ州におけるアジアカブトガニ個体群の分布と遺伝的多様性</t>
    </r>
    <rPh sb="22" eb="25">
      <t>コタイグン</t>
    </rPh>
    <phoneticPr fontId="12"/>
  </si>
  <si>
    <t>Peter</t>
  </si>
  <si>
    <t>Cindy</t>
  </si>
  <si>
    <t>Universiti Malaysia Sarawak</t>
  </si>
  <si>
    <t>Threat assessment and cetacean behavioural responses to the threats in Kuching Bay, Malaysia</t>
    <phoneticPr fontId="2"/>
  </si>
  <si>
    <r>
      <rPr>
        <sz val="10"/>
        <rFont val="ＭＳ Ｐゴシック"/>
        <family val="3"/>
        <charset val="128"/>
      </rPr>
      <t>マレーシアのクチン湾における脅威に対する鯨類の行動反応と脅威評価</t>
    </r>
    <rPh sb="14" eb="16">
      <t>キョウイ</t>
    </rPh>
    <rPh sb="17" eb="18">
      <t>タイ</t>
    </rPh>
    <rPh sb="25" eb="27">
      <t>ハンノウ</t>
    </rPh>
    <phoneticPr fontId="12"/>
  </si>
  <si>
    <t>Mrs</t>
  </si>
  <si>
    <t>Abd Mawah</t>
  </si>
  <si>
    <t>Siti Sarayati</t>
  </si>
  <si>
    <r>
      <t>Sun bear viability in a fragmented landscape: genetic diversity and parasite infection of Malayan sun bear (</t>
    </r>
    <r>
      <rPr>
        <i/>
        <sz val="10"/>
        <rFont val="Arial"/>
        <family val="2"/>
      </rPr>
      <t>Helarctos malayanus</t>
    </r>
    <r>
      <rPr>
        <sz val="10"/>
        <rFont val="Arial"/>
        <family val="2"/>
      </rPr>
      <t>) in Sabah, Borneo, Malaysia</t>
    </r>
    <phoneticPr fontId="2"/>
  </si>
  <si>
    <r>
      <rPr>
        <sz val="10"/>
        <rFont val="ＭＳ Ｐゴシック"/>
        <family val="3"/>
        <charset val="128"/>
      </rPr>
      <t>分断された生息環境におけるマレーグマ（</t>
    </r>
    <r>
      <rPr>
        <i/>
        <sz val="10"/>
        <rFont val="Arial"/>
        <family val="2"/>
      </rPr>
      <t>Helarctos malayanus</t>
    </r>
    <r>
      <rPr>
        <sz val="10"/>
        <rFont val="ＭＳ Ｐゴシック"/>
        <family val="3"/>
        <charset val="128"/>
      </rPr>
      <t>）の生存能力－マレーシアのボルネオ島サバ州におけるマレーグマの遺伝的多様性と寄生虫感染－</t>
    </r>
    <r>
      <rPr>
        <sz val="10"/>
        <rFont val="Arial"/>
        <family val="2"/>
      </rPr>
      <t xml:space="preserve"> </t>
    </r>
    <rPh sb="0" eb="2">
      <t>ブンダン</t>
    </rPh>
    <rPh sb="5" eb="7">
      <t>セイソク</t>
    </rPh>
    <rPh sb="7" eb="9">
      <t>カンキョウ</t>
    </rPh>
    <rPh sb="69" eb="72">
      <t>イデンテキ</t>
    </rPh>
    <rPh sb="72" eb="75">
      <t>タヨウセイ</t>
    </rPh>
    <rPh sb="76" eb="78">
      <t>キセイ</t>
    </rPh>
    <rPh sb="78" eb="79">
      <t>ムシ</t>
    </rPh>
    <rPh sb="79" eb="81">
      <t>カンセン</t>
    </rPh>
    <phoneticPr fontId="12"/>
  </si>
  <si>
    <t>Myanmar</t>
    <phoneticPr fontId="10"/>
  </si>
  <si>
    <t>Nyein</t>
    <phoneticPr fontId="2"/>
  </si>
  <si>
    <t>Kay Khine</t>
  </si>
  <si>
    <t>University of East Yangon</t>
    <phoneticPr fontId="2"/>
  </si>
  <si>
    <t>Economic valuation of wetland resources in Myanmar: a case study of Inle Lake Wildlife Sanctuary in Southern Shan State</t>
    <phoneticPr fontId="2"/>
  </si>
  <si>
    <r>
      <rPr>
        <sz val="10"/>
        <rFont val="ＭＳ Ｐゴシック"/>
        <family val="3"/>
        <charset val="128"/>
      </rPr>
      <t>ミャンマーにおける湿地資源の経済性評価－南シャン州のインレー湖野生動物保護区の事例－</t>
    </r>
    <rPh sb="16" eb="17">
      <t>セイ</t>
    </rPh>
    <phoneticPr fontId="12"/>
  </si>
  <si>
    <t>Mongolia</t>
    <phoneticPr fontId="2"/>
  </si>
  <si>
    <t>Bat-Amgalan</t>
  </si>
  <si>
    <t>Batchudur</t>
  </si>
  <si>
    <t>Mongolian Academy of Science</t>
    <phoneticPr fontId="2"/>
  </si>
  <si>
    <t>Diversity, habitat and indicators of the saproxylic beetle in the boreal forest of Tuul-Barkh circle</t>
    <phoneticPr fontId="2"/>
  </si>
  <si>
    <r>
      <t>Tuul-Barkh Circle</t>
    </r>
    <r>
      <rPr>
        <sz val="10"/>
        <rFont val="ＭＳ Ｐゴシック"/>
        <family val="3"/>
        <charset val="128"/>
      </rPr>
      <t>の北方林における食材性甲虫の多様性、生息地とその指標</t>
    </r>
  </si>
  <si>
    <t>Bayandonoi</t>
  </si>
  <si>
    <t>Gantulga</t>
  </si>
  <si>
    <t>Mongolian Academy of Sciences</t>
  </si>
  <si>
    <r>
      <t>Population status and breeding ecology of the globally threatened Relict Gulls (</t>
    </r>
    <r>
      <rPr>
        <i/>
        <sz val="10"/>
        <rFont val="Arial"/>
        <family val="2"/>
      </rPr>
      <t>Larus relictus</t>
    </r>
    <r>
      <rPr>
        <sz val="10"/>
        <rFont val="Arial"/>
        <family val="2"/>
      </rPr>
      <t>) in Mongolia</t>
    </r>
    <phoneticPr fontId="2"/>
  </si>
  <si>
    <r>
      <rPr>
        <sz val="10"/>
        <rFont val="ＭＳ Ｐゴシック"/>
        <family val="3"/>
        <charset val="128"/>
      </rPr>
      <t>絶滅が危惧されるモンゴルのゴビズキンカモメ（</t>
    </r>
    <r>
      <rPr>
        <i/>
        <sz val="10"/>
        <rFont val="Arial"/>
        <family val="2"/>
      </rPr>
      <t>Larus relictus</t>
    </r>
    <r>
      <rPr>
        <sz val="10"/>
        <rFont val="ＭＳ Ｐゴシック"/>
        <family val="3"/>
        <charset val="128"/>
      </rPr>
      <t>）の個体群の状況と繁殖生態</t>
    </r>
    <rPh sb="3" eb="5">
      <t>キグ</t>
    </rPh>
    <rPh sb="40" eb="41">
      <t>グン</t>
    </rPh>
    <phoneticPr fontId="12"/>
  </si>
  <si>
    <t>Amin</t>
  </si>
  <si>
    <t>Muhammad Hilman Fu'adil</t>
    <phoneticPr fontId="2"/>
  </si>
  <si>
    <t>Airlangga University, Campus C</t>
    <phoneticPr fontId="2"/>
  </si>
  <si>
    <r>
      <t>Spatial distribution and population genetic structure of water monitor (</t>
    </r>
    <r>
      <rPr>
        <i/>
        <sz val="10"/>
        <rFont val="Arial"/>
        <family val="2"/>
      </rPr>
      <t>Varanus salvator</t>
    </r>
    <r>
      <rPr>
        <sz val="10"/>
        <rFont val="Arial"/>
        <family val="2"/>
      </rPr>
      <t>) inferred by mtDNA sequence in two national parks in East Java, Indonesia</t>
    </r>
    <phoneticPr fontId="2"/>
  </si>
  <si>
    <t>Abdillah</t>
  </si>
  <si>
    <t>Hasri</t>
  </si>
  <si>
    <t>PILAR Indonesia</t>
  </si>
  <si>
    <t>Diversity, distribution and threats of waterbirds and their habitat on the east cost of Asahan and Batubara District, Sumatera Utara Province, Indonesia</t>
    <phoneticPr fontId="2"/>
  </si>
  <si>
    <t>Holle</t>
  </si>
  <si>
    <t>Mukhlish Jamal Musa</t>
  </si>
  <si>
    <t>Universitas Gadjah Mada</t>
    <phoneticPr fontId="2"/>
  </si>
  <si>
    <r>
      <t>Tarsius supriatnai</t>
    </r>
    <r>
      <rPr>
        <sz val="10"/>
        <rFont val="Arial"/>
        <family val="2"/>
      </rPr>
      <t xml:space="preserve"> population and their interactions with altered tropical forest in Sulawesi, Indonesia</t>
    </r>
    <phoneticPr fontId="2"/>
  </si>
  <si>
    <t>Indonesia</t>
    <phoneticPr fontId="12"/>
  </si>
  <si>
    <t>Khastini</t>
  </si>
  <si>
    <t>Rida Oktorida</t>
  </si>
  <si>
    <t>University of Sultan Ageng Tirtayasa</t>
  </si>
  <si>
    <t>Lichen diversity as indicators for monitoring ecosystem health in Rawa Danau Nature Reserve, Banten, Indonesia</t>
    <phoneticPr fontId="2"/>
  </si>
  <si>
    <t>Ekanayake</t>
  </si>
  <si>
    <t>Lalith</t>
  </si>
  <si>
    <t>Bio Conservation Society</t>
    <phoneticPr fontId="2"/>
  </si>
  <si>
    <t>Study on incidental by-catch of sea turtles in coastal and offshore fishery in Kalpitiya Peninsula of Sri Lanka</t>
    <phoneticPr fontId="2"/>
  </si>
  <si>
    <t>Sri Lanka</t>
    <phoneticPr fontId="12"/>
  </si>
  <si>
    <t>Ratnayake</t>
  </si>
  <si>
    <t>RMC Sena</t>
  </si>
  <si>
    <t>University of Kelaniya</t>
  </si>
  <si>
    <r>
      <t xml:space="preserve">Reproductive biology and pollinators of </t>
    </r>
    <r>
      <rPr>
        <i/>
        <sz val="10"/>
        <rFont val="Arial"/>
        <family val="2"/>
      </rPr>
      <t>Exacum trinervium</t>
    </r>
    <r>
      <rPr>
        <sz val="10"/>
        <rFont val="Arial"/>
        <family val="2"/>
      </rPr>
      <t xml:space="preserve">, </t>
    </r>
    <r>
      <rPr>
        <i/>
        <sz val="10"/>
        <rFont val="Arial"/>
        <family val="2"/>
      </rPr>
      <t>Osbeckia octandra</t>
    </r>
    <r>
      <rPr>
        <sz val="10"/>
        <rFont val="Arial"/>
        <family val="2"/>
      </rPr>
      <t xml:space="preserve"> and </t>
    </r>
    <r>
      <rPr>
        <i/>
        <sz val="10"/>
        <rFont val="Arial"/>
        <family val="2"/>
      </rPr>
      <t>Melastoma malabathricum</t>
    </r>
    <r>
      <rPr>
        <sz val="10"/>
        <rFont val="Arial"/>
        <family val="2"/>
      </rPr>
      <t xml:space="preserve"> in Sri Lanka for their conservation</t>
    </r>
    <phoneticPr fontId="2"/>
  </si>
  <si>
    <t>Thailand</t>
    <phoneticPr fontId="2"/>
  </si>
  <si>
    <t>Lauprasert</t>
  </si>
  <si>
    <t>Komsorn</t>
    <phoneticPr fontId="2"/>
  </si>
  <si>
    <t>Mahasarakham University</t>
  </si>
  <si>
    <r>
      <t xml:space="preserve">Distribution, proposed status and genetics structure of </t>
    </r>
    <r>
      <rPr>
        <i/>
        <sz val="10"/>
        <rFont val="Arial"/>
        <family val="2"/>
      </rPr>
      <t>Glyphoglossus guttulata</t>
    </r>
    <r>
      <rPr>
        <sz val="10"/>
        <rFont val="Arial"/>
        <family val="2"/>
      </rPr>
      <t xml:space="preserve"> in Thailand</t>
    </r>
    <phoneticPr fontId="2"/>
  </si>
  <si>
    <t>Bhusal</t>
  </si>
  <si>
    <t>Daya Ram</t>
  </si>
  <si>
    <t>Species inventory, ecological study and people perception about the bumblebees conservation in Chitwan Annapurna Landscape (CHAL), Nepal</t>
    <phoneticPr fontId="2"/>
  </si>
  <si>
    <t>Shrestha</t>
  </si>
  <si>
    <t>Mohan Bikram</t>
  </si>
  <si>
    <r>
      <t>The relationship between populations of Royle's pika (</t>
    </r>
    <r>
      <rPr>
        <i/>
        <sz val="10"/>
        <rFont val="Arial"/>
        <family val="2"/>
      </rPr>
      <t>Ochotona roylei</t>
    </r>
    <r>
      <rPr>
        <sz val="10"/>
        <rFont val="Arial"/>
        <family val="2"/>
      </rPr>
      <t>) and groundwater emergence sites in the Parvati Kunda groundwater complex, Rasuwa, Nepal</t>
    </r>
    <phoneticPr fontId="2"/>
  </si>
  <si>
    <t>Philippines</t>
    <phoneticPr fontId="12"/>
  </si>
  <si>
    <t>Ordas</t>
  </si>
  <si>
    <t>Jorge Anton Dy</t>
  </si>
  <si>
    <t>De La Salle University</t>
  </si>
  <si>
    <r>
      <t xml:space="preserve">Phytogeography and genetic diversity of endemic </t>
    </r>
    <r>
      <rPr>
        <i/>
        <sz val="10"/>
        <rFont val="Arial"/>
        <family val="2"/>
      </rPr>
      <t xml:space="preserve">Neonauclea </t>
    </r>
    <r>
      <rPr>
        <sz val="10"/>
        <rFont val="Arial"/>
        <family val="2"/>
      </rPr>
      <t>Merr. species on the Philippines</t>
    </r>
    <phoneticPr fontId="2"/>
  </si>
  <si>
    <t>Aspe</t>
  </si>
  <si>
    <t>Nonillon Mante</t>
  </si>
  <si>
    <t>Western Philippines University, Puerto Princesa Campus</t>
    <phoneticPr fontId="2"/>
  </si>
  <si>
    <t>A taxonomic and biodiversity survey of earthworms in the western central Philippines</t>
    <phoneticPr fontId="2"/>
  </si>
  <si>
    <t>Koirala</t>
  </si>
  <si>
    <t>Thal Prasad</t>
    <phoneticPr fontId="2"/>
  </si>
  <si>
    <t>Survey on diversity and distribution of butterflies and conservation awareness creation amongst rural community in Gidakom Forest</t>
    <phoneticPr fontId="2"/>
  </si>
  <si>
    <t>Koirala</t>
    <phoneticPr fontId="2"/>
  </si>
  <si>
    <t>Bal Krishna</t>
    <phoneticPr fontId="2"/>
  </si>
  <si>
    <t>Species diversity and spatial distribution of amphibians of Jigme Dorji National Park, Western Bhutan</t>
    <phoneticPr fontId="2"/>
  </si>
  <si>
    <t>Dendup</t>
  </si>
  <si>
    <t>Pema</t>
  </si>
  <si>
    <r>
      <t xml:space="preserve">Habitat association, conservation threat and distribution of endangered red panda </t>
    </r>
    <r>
      <rPr>
        <i/>
        <sz val="10"/>
        <rFont val="Arial"/>
        <family val="2"/>
      </rPr>
      <t>Ailurus fulgens fulgens</t>
    </r>
    <r>
      <rPr>
        <sz val="10"/>
        <rFont val="Arial"/>
        <family val="2"/>
      </rPr>
      <t xml:space="preserve"> in Khame under Jigme Dorji National Park, BHUTAN</t>
    </r>
    <phoneticPr fontId="2"/>
  </si>
  <si>
    <r>
      <rPr>
        <sz val="10"/>
        <rFont val="ＭＳ Ｐゴシック"/>
        <family val="3"/>
        <charset val="128"/>
      </rPr>
      <t>西部ブータンのジグメ・ドルジ国立公園、特に</t>
    </r>
    <r>
      <rPr>
        <sz val="10"/>
        <rFont val="Arial"/>
        <family val="2"/>
      </rPr>
      <t>Khame</t>
    </r>
    <r>
      <rPr>
        <sz val="10"/>
        <rFont val="ＭＳ Ｐゴシック"/>
        <family val="3"/>
        <charset val="128"/>
      </rPr>
      <t>分区におけるネパールレッサーパンダ</t>
    </r>
    <r>
      <rPr>
        <sz val="10"/>
        <rFont val="Arial"/>
        <family val="2"/>
      </rPr>
      <t>(</t>
    </r>
    <r>
      <rPr>
        <i/>
        <sz val="10"/>
        <rFont val="Arial"/>
        <family val="2"/>
      </rPr>
      <t>Ailurus fulgens fulgens</t>
    </r>
    <r>
      <rPr>
        <sz val="10"/>
        <rFont val="Arial"/>
        <family val="2"/>
      </rPr>
      <t>)</t>
    </r>
    <r>
      <rPr>
        <sz val="10"/>
        <rFont val="ＭＳ Ｐゴシック"/>
        <family val="3"/>
        <charset val="128"/>
      </rPr>
      <t>の生息環境、分布、保全上の脅威</t>
    </r>
    <rPh sb="18" eb="19">
      <t>トク</t>
    </rPh>
    <rPh sb="68" eb="70">
      <t>セイソク</t>
    </rPh>
    <rPh sb="70" eb="72">
      <t>カンキョウ</t>
    </rPh>
    <rPh sb="73" eb="75">
      <t>ブンプ</t>
    </rPh>
    <rPh sb="76" eb="78">
      <t>ホゼン</t>
    </rPh>
    <rPh sb="78" eb="79">
      <t>ジョウ</t>
    </rPh>
    <rPh sb="80" eb="82">
      <t>キョウイ</t>
    </rPh>
    <phoneticPr fontId="2"/>
  </si>
  <si>
    <t>Jamtsho</t>
  </si>
  <si>
    <t>Yonten</t>
  </si>
  <si>
    <t>Dietary analysis of snow leopard in Wangchuck Centennial National Park</t>
    <phoneticPr fontId="2"/>
  </si>
  <si>
    <t>Sherab</t>
  </si>
  <si>
    <r>
      <t>Distribution ecology and conservation threats of Chinese pangolin (</t>
    </r>
    <r>
      <rPr>
        <i/>
        <strike/>
        <sz val="10"/>
        <rFont val="Arial"/>
        <family val="2"/>
      </rPr>
      <t>Manis pentadactyla</t>
    </r>
    <r>
      <rPr>
        <strike/>
        <sz val="10"/>
        <rFont val="Arial"/>
        <family val="2"/>
      </rPr>
      <t>) in Martshala Geowg under Samdrup Jongkhar District</t>
    </r>
    <phoneticPr fontId="2"/>
  </si>
  <si>
    <r>
      <rPr>
        <strike/>
        <sz val="10"/>
        <rFont val="ＭＳ Ｐゴシック"/>
        <family val="3"/>
        <charset val="128"/>
      </rPr>
      <t>サムドゥプ・ジョンカル県マルトゥシャラ村におけるミミセンザンコウ</t>
    </r>
    <r>
      <rPr>
        <strike/>
        <sz val="10"/>
        <rFont val="Arial"/>
        <family val="2"/>
      </rPr>
      <t xml:space="preserve"> (</t>
    </r>
    <r>
      <rPr>
        <i/>
        <strike/>
        <sz val="10"/>
        <rFont val="Arial"/>
        <family val="2"/>
      </rPr>
      <t>Manis pentadactyla</t>
    </r>
    <r>
      <rPr>
        <strike/>
        <sz val="10"/>
        <rFont val="Arial"/>
        <family val="2"/>
      </rPr>
      <t>)</t>
    </r>
    <r>
      <rPr>
        <strike/>
        <sz val="10"/>
        <rFont val="ＭＳ Ｐゴシック"/>
        <family val="3"/>
        <charset val="128"/>
      </rPr>
      <t>の分布生態と保全上の脅威</t>
    </r>
    <rPh sb="54" eb="56">
      <t>ブンプ</t>
    </rPh>
    <rPh sb="56" eb="58">
      <t>セイタイ</t>
    </rPh>
    <rPh sb="59" eb="62">
      <t>ホゼンジョウ</t>
    </rPh>
    <rPh sb="63" eb="65">
      <t>キョウイ</t>
    </rPh>
    <phoneticPr fontId="2"/>
  </si>
  <si>
    <t>Tamang</t>
  </si>
  <si>
    <t>Lhak Bahadur</t>
    <phoneticPr fontId="2"/>
  </si>
  <si>
    <t>Habitat distribution, threats and extent of human-elephant conflict with communities of south-western valley of Bhutan</t>
    <phoneticPr fontId="2"/>
  </si>
  <si>
    <t>Sangay</t>
  </si>
  <si>
    <t>Royal Thimphu College</t>
  </si>
  <si>
    <t>Study on bat diversity, distribution and ecology in Punakha-Wangdue District, Bhutan</t>
  </si>
  <si>
    <r>
      <rPr>
        <sz val="10"/>
        <rFont val="ＭＳ Ｐゴシック"/>
        <family val="3"/>
        <charset val="128"/>
      </rPr>
      <t>ブータン、プナカ‐ワンデュ地方におけるコウモリ類の多様性、分布及び生態に関する研究</t>
    </r>
    <rPh sb="12" eb="14">
      <t>チホウ</t>
    </rPh>
    <rPh sb="23" eb="24">
      <t>ルイ</t>
    </rPh>
    <rPh sb="24" eb="27">
      <t>タヨウセイ</t>
    </rPh>
    <rPh sb="28" eb="30">
      <t>ブンプ</t>
    </rPh>
    <rPh sb="30" eb="31">
      <t>オヨ</t>
    </rPh>
    <rPh sb="32" eb="35">
      <t>セイタイガク</t>
    </rPh>
    <rPh sb="35" eb="36">
      <t>カン</t>
    </rPh>
    <rPh sb="38" eb="40">
      <t>ケンキュウ</t>
    </rPh>
    <phoneticPr fontId="2"/>
  </si>
  <si>
    <t>Ha</t>
  </si>
  <si>
    <t>Linh Manh</t>
  </si>
  <si>
    <t>Tay Bac University</t>
  </si>
  <si>
    <t>Larval and juvenile fish in the Ba Lat Estuary and the estuarine mangrove of Xuan Thuy National Park, Northern Vietnam</t>
    <phoneticPr fontId="2"/>
  </si>
  <si>
    <r>
      <rPr>
        <sz val="10"/>
        <rFont val="ＭＳ Ｐゴシック"/>
        <family val="3"/>
        <charset val="128"/>
      </rPr>
      <t>北部ベトナム</t>
    </r>
    <r>
      <rPr>
        <sz val="10"/>
        <rFont val="Arial"/>
        <family val="2"/>
      </rPr>
      <t xml:space="preserve"> Xuan Thuy </t>
    </r>
    <r>
      <rPr>
        <sz val="10"/>
        <rFont val="ＭＳ Ｐゴシック"/>
        <family val="3"/>
        <charset val="128"/>
      </rPr>
      <t>国立公園の</t>
    </r>
    <r>
      <rPr>
        <sz val="10"/>
        <rFont val="Arial"/>
        <family val="2"/>
      </rPr>
      <t xml:space="preserve"> Ba Lat </t>
    </r>
    <r>
      <rPr>
        <sz val="10"/>
        <rFont val="ＭＳ Ｐゴシック"/>
        <family val="3"/>
        <charset val="128"/>
      </rPr>
      <t>河口と汽水域のマングローブ林で見られる仔稚魚</t>
    </r>
    <rPh sb="0" eb="1">
      <t>ホクブ</t>
    </rPh>
    <rPh sb="16" eb="20">
      <t>コクリツコウエン</t>
    </rPh>
    <rPh sb="29" eb="31">
      <t>カコウ</t>
    </rPh>
    <rPh sb="33" eb="36">
      <t>キスイイキ</t>
    </rPh>
    <rPh sb="42" eb="43">
      <t>ハヤシ</t>
    </rPh>
    <rPh sb="44" eb="45">
      <t>ミ</t>
    </rPh>
    <rPh sb="49" eb="50">
      <t>コ</t>
    </rPh>
    <rPh sb="50" eb="52">
      <t>チギョ</t>
    </rPh>
    <phoneticPr fontId="2"/>
  </si>
  <si>
    <t>Vietnam</t>
    <phoneticPr fontId="12"/>
  </si>
  <si>
    <t>Vietnam Academy of Agricultural Sciences</t>
  </si>
  <si>
    <t>Species composition, distribution and conservation status of freshwater crabs of the Northeast Vietnam</t>
    <phoneticPr fontId="2"/>
  </si>
  <si>
    <r>
      <rPr>
        <sz val="10"/>
        <rFont val="ＭＳ Ｐゴシック"/>
        <family val="3"/>
        <charset val="128"/>
      </rPr>
      <t>北部ベトナムの淡水カニの種組成、分布及び保全状況</t>
    </r>
    <rPh sb="0" eb="1">
      <t>ホクブ</t>
    </rPh>
    <rPh sb="6" eb="8">
      <t>タンスイ</t>
    </rPh>
    <rPh sb="11" eb="12">
      <t>シュ</t>
    </rPh>
    <rPh sb="12" eb="14">
      <t>ソセイ</t>
    </rPh>
    <rPh sb="15" eb="17">
      <t>ブンプ</t>
    </rPh>
    <rPh sb="17" eb="18">
      <t>オヨ</t>
    </rPh>
    <rPh sb="19" eb="21">
      <t>ホゼン</t>
    </rPh>
    <rPh sb="21" eb="23">
      <t>ジョウキョウ</t>
    </rPh>
    <phoneticPr fontId="2"/>
  </si>
  <si>
    <t>Thanh</t>
  </si>
  <si>
    <t>Luu Pham</t>
  </si>
  <si>
    <t>Diversity, distribution and percentage cover of seaweeds in the Can Gio Mangrove Biosphere Reserve, Vietnam</t>
    <phoneticPr fontId="2"/>
  </si>
  <si>
    <t>Long Ke</t>
  </si>
  <si>
    <r>
      <t xml:space="preserve">Natural occurrence of </t>
    </r>
    <r>
      <rPr>
        <i/>
        <sz val="10"/>
        <rFont val="Arial"/>
        <family val="2"/>
      </rPr>
      <t xml:space="preserve">Panax </t>
    </r>
    <r>
      <rPr>
        <sz val="10"/>
        <rFont val="Arial"/>
        <family val="2"/>
      </rPr>
      <t>spp. and their current status in the biosphere reserves of Western Nghe An Province, Vietnam (Phase 1: Phu Xai Lai Leng Mountain)</t>
    </r>
    <phoneticPr fontId="2"/>
  </si>
  <si>
    <t>Nguyen</t>
    <phoneticPr fontId="2"/>
  </si>
  <si>
    <t>Tuan Anh</t>
  </si>
  <si>
    <r>
      <t xml:space="preserve">Study on the classification of genus </t>
    </r>
    <r>
      <rPr>
        <i/>
        <sz val="10"/>
        <rFont val="Arial"/>
        <family val="2"/>
      </rPr>
      <t xml:space="preserve">Asarum </t>
    </r>
    <r>
      <rPr>
        <sz val="10"/>
        <rFont val="Arial"/>
        <family val="2"/>
      </rPr>
      <t>L. (Aristolochiaceae) in Vietnam</t>
    </r>
    <phoneticPr fontId="2"/>
  </si>
  <si>
    <t>Luu</t>
  </si>
  <si>
    <t>Vinh Quang</t>
  </si>
  <si>
    <t>Vietnam National University of Forestry</t>
  </si>
  <si>
    <t>Exploration of the reptile diversity in karst forests of the Red River Delta in Northern Vietnam</t>
    <phoneticPr fontId="2"/>
  </si>
  <si>
    <r>
      <rPr>
        <sz val="10"/>
        <rFont val="ＭＳ Ｐゴシック"/>
        <family val="3"/>
        <charset val="128"/>
      </rPr>
      <t>北部ベトナム紅河デルタのカルスト地域の森林にみられる爬虫類の多様性</t>
    </r>
    <rPh sb="0" eb="1">
      <t>ホクブ</t>
    </rPh>
    <rPh sb="5" eb="6">
      <t>ベニ</t>
    </rPh>
    <rPh sb="6" eb="7">
      <t>カワ</t>
    </rPh>
    <rPh sb="15" eb="17">
      <t>チイキ</t>
    </rPh>
    <rPh sb="18" eb="20">
      <t>シンリン</t>
    </rPh>
    <rPh sb="25" eb="28">
      <t>ハチュウルイ</t>
    </rPh>
    <rPh sb="29" eb="32">
      <t>タヨウセイ</t>
    </rPh>
    <phoneticPr fontId="2"/>
  </si>
  <si>
    <t>Hadibarata</t>
  </si>
  <si>
    <t>Tony</t>
  </si>
  <si>
    <t>Curtin University, Malaysia</t>
  </si>
  <si>
    <t>The study of white-rot fungi biodiversity in national parks of Sarawak, Malaysia</t>
    <phoneticPr fontId="2"/>
  </si>
  <si>
    <r>
      <rPr>
        <sz val="10"/>
        <rFont val="ＭＳ Ｐゴシック"/>
        <family val="3"/>
        <charset val="128"/>
      </rPr>
      <t>マレーシア、サラワクの国立公園</t>
    </r>
    <r>
      <rPr>
        <sz val="10"/>
        <rFont val="Arial"/>
        <family val="2"/>
      </rPr>
      <t>3</t>
    </r>
    <r>
      <rPr>
        <sz val="10"/>
        <rFont val="ＭＳ Ｐゴシック"/>
        <family val="3"/>
        <charset val="128"/>
      </rPr>
      <t>園における白色腐朽菌の多様性</t>
    </r>
    <rPh sb="11" eb="13">
      <t>コクリツ</t>
    </rPh>
    <rPh sb="12" eb="14">
      <t>コウエン</t>
    </rPh>
    <rPh sb="16" eb="17">
      <t>エン</t>
    </rPh>
    <rPh sb="27" eb="29">
      <t>ハクショクフキュウキンタヨウセイ</t>
    </rPh>
    <phoneticPr fontId="2"/>
  </si>
  <si>
    <t>Miss</t>
    <phoneticPr fontId="2"/>
  </si>
  <si>
    <t>Santiago</t>
  </si>
  <si>
    <t>Krystle Angelique</t>
  </si>
  <si>
    <t>Monash University Malaysia</t>
    <phoneticPr fontId="2"/>
  </si>
  <si>
    <r>
      <t xml:space="preserve">Mapping the biodiversity and abundance of the ecological indicator </t>
    </r>
    <r>
      <rPr>
        <i/>
        <sz val="10"/>
        <rFont val="Arial"/>
        <family val="2"/>
      </rPr>
      <t>Usnea</t>
    </r>
    <r>
      <rPr>
        <sz val="10"/>
        <rFont val="Arial"/>
        <family val="2"/>
      </rPr>
      <t xml:space="preserve"> for effective environmental conservation planning in Peninsular Malaysia</t>
    </r>
    <phoneticPr fontId="2"/>
  </si>
  <si>
    <r>
      <rPr>
        <sz val="10"/>
        <rFont val="ＭＳ Ｐゴシック"/>
        <family val="3"/>
        <charset val="128"/>
      </rPr>
      <t>生態学的指標であるサルオガセ属地衣類のマレーシア半島における多様性及び豊富さの地図化－環境保全計画への有効活用を目指して</t>
    </r>
    <rPh sb="35" eb="37">
      <t>ホウフ</t>
    </rPh>
    <rPh sb="51" eb="53">
      <t>ユウコウ</t>
    </rPh>
    <rPh sb="53" eb="55">
      <t>カツヨウ</t>
    </rPh>
    <rPh sb="56" eb="58">
      <t>メザ</t>
    </rPh>
    <phoneticPr fontId="2"/>
  </si>
  <si>
    <t>Ador</t>
  </si>
  <si>
    <t>Kimberly</t>
  </si>
  <si>
    <r>
      <t xml:space="preserve">Molecular tools for investigating stingless bee of Bornean </t>
    </r>
    <r>
      <rPr>
        <i/>
        <sz val="10"/>
        <rFont val="Arial"/>
        <family val="2"/>
      </rPr>
      <t>Tetragonula</t>
    </r>
    <r>
      <rPr>
        <sz val="10"/>
        <rFont val="Arial"/>
        <family val="2"/>
      </rPr>
      <t xml:space="preserve"> (Apidae: Meliponinae)</t>
    </r>
    <phoneticPr fontId="2"/>
  </si>
  <si>
    <t>Hasan</t>
  </si>
  <si>
    <t>Noor Haliza</t>
  </si>
  <si>
    <t>Effects of metapopulation and altitude gradient on bats population genetics</t>
    <phoneticPr fontId="2"/>
  </si>
  <si>
    <t>Lee</t>
  </si>
  <si>
    <t>Gaik Ee</t>
  </si>
  <si>
    <t>Universiti Malaysia Terengganu</t>
    <phoneticPr fontId="2"/>
  </si>
  <si>
    <t>Diversity, taxonomy and distribution of epiphyllous liverworts (Marchantiophyta) in tropical rain forests of Peninsular Malaysia</t>
    <phoneticPr fontId="2"/>
  </si>
  <si>
    <t>Mohamed</t>
  </si>
  <si>
    <t>Nor Zalipah</t>
  </si>
  <si>
    <t>Universiti Malaysia Terengganu</t>
  </si>
  <si>
    <t>Economic evaluation of bat pollination service in Terengganu, Malaysia</t>
  </si>
  <si>
    <r>
      <rPr>
        <sz val="10"/>
        <rFont val="ＭＳ Ｐゴシック"/>
        <family val="3"/>
        <charset val="128"/>
      </rPr>
      <t>マレーシア、テレンガヌにおけるコウモリ類による花粉媒介の経済評価</t>
    </r>
    <rPh sb="19" eb="20">
      <t>ルイ</t>
    </rPh>
    <rPh sb="23" eb="25">
      <t>カフン</t>
    </rPh>
    <rPh sb="25" eb="27">
      <t>バイカイ</t>
    </rPh>
    <rPh sb="27" eb="29">
      <t>ケイザイ</t>
    </rPh>
    <rPh sb="29" eb="31">
      <t>ヒョウカ</t>
    </rPh>
    <phoneticPr fontId="2"/>
  </si>
  <si>
    <t>Jamil</t>
  </si>
  <si>
    <t>Nor Rohaizah</t>
  </si>
  <si>
    <r>
      <t>Improvement of habitat restoration action plan for critically endangered terrapin species (</t>
    </r>
    <r>
      <rPr>
        <i/>
        <sz val="10"/>
        <rFont val="Arial"/>
        <family val="2"/>
      </rPr>
      <t>Batagur affinis</t>
    </r>
    <r>
      <rPr>
        <sz val="10"/>
        <rFont val="Arial"/>
        <family val="2"/>
      </rPr>
      <t>) in tropical river system</t>
    </r>
    <phoneticPr fontId="2"/>
  </si>
  <si>
    <r>
      <rPr>
        <sz val="10"/>
        <rFont val="ＭＳ Ｐゴシック"/>
        <family val="3"/>
        <charset val="128"/>
      </rPr>
      <t>熱帯河川系における絶滅のおそれのある淡水ガメ（</t>
    </r>
    <r>
      <rPr>
        <i/>
        <sz val="10"/>
        <rFont val="Arial"/>
        <family val="2"/>
      </rPr>
      <t>Batagur affinis</t>
    </r>
    <r>
      <rPr>
        <i/>
        <sz val="10"/>
        <rFont val="ＭＳ Ｐゴシック"/>
        <family val="3"/>
        <charset val="128"/>
      </rPr>
      <t>）</t>
    </r>
    <r>
      <rPr>
        <sz val="10"/>
        <rFont val="ＭＳ Ｐゴシック"/>
        <family val="3"/>
        <charset val="128"/>
      </rPr>
      <t>の生息地回復行動計画の改善</t>
    </r>
    <rPh sb="0" eb="1">
      <t>ネッタイ</t>
    </rPh>
    <rPh sb="1" eb="3">
      <t>カセン</t>
    </rPh>
    <rPh sb="3" eb="4">
      <t>ケイ</t>
    </rPh>
    <rPh sb="8" eb="10">
      <t>ゼツメツ</t>
    </rPh>
    <rPh sb="18" eb="20">
      <t>タンスイ</t>
    </rPh>
    <rPh sb="39" eb="42">
      <t>セイソクチ</t>
    </rPh>
    <rPh sb="42" eb="44">
      <t>カイフク</t>
    </rPh>
    <rPh sb="44" eb="46">
      <t>コウドウ</t>
    </rPh>
    <rPh sb="46" eb="48">
      <t>ケイカク</t>
    </rPh>
    <rPh sb="49" eb="51">
      <t>カイゼン</t>
    </rPh>
    <phoneticPr fontId="2"/>
  </si>
  <si>
    <t>Elias</t>
  </si>
  <si>
    <t>Nurul Ain</t>
  </si>
  <si>
    <t>Universiti Sanis Malaysia</t>
    <phoneticPr fontId="2"/>
  </si>
  <si>
    <t>Ecosystem service: suppression of insect population by tropical insectivorous bat in Penang, Malaysia</t>
    <phoneticPr fontId="2"/>
  </si>
  <si>
    <r>
      <rPr>
        <sz val="10"/>
        <rFont val="ＭＳ Ｐゴシック"/>
        <family val="3"/>
        <charset val="128"/>
      </rPr>
      <t>マレーシア、ペナンにおける食虫性コウモリ類の多様性と食性</t>
    </r>
    <r>
      <rPr>
        <sz val="10"/>
        <rFont val="Arial"/>
        <family val="2"/>
      </rPr>
      <t xml:space="preserve"> - </t>
    </r>
    <r>
      <rPr>
        <sz val="10"/>
        <rFont val="ＭＳ Ｐゴシック"/>
        <family val="3"/>
        <charset val="128"/>
      </rPr>
      <t>コウモリによる害虫防除（</t>
    </r>
    <r>
      <rPr>
        <b/>
        <sz val="10"/>
        <rFont val="ＭＳ Ｐゴシック"/>
        <family val="3"/>
        <charset val="128"/>
      </rPr>
      <t>生態系サービス</t>
    </r>
    <r>
      <rPr>
        <sz val="10"/>
        <rFont val="ＭＳ Ｐゴシック"/>
        <family val="3"/>
        <charset val="128"/>
      </rPr>
      <t>）の可能性の考察</t>
    </r>
    <rPh sb="13" eb="15">
      <t>ショクチュウ</t>
    </rPh>
    <rPh sb="15" eb="16">
      <t>セイ</t>
    </rPh>
    <rPh sb="20" eb="21">
      <t>ルイ</t>
    </rPh>
    <rPh sb="22" eb="25">
      <t>タヨウセイ</t>
    </rPh>
    <rPh sb="26" eb="28">
      <t>ショクセイ</t>
    </rPh>
    <rPh sb="38" eb="40">
      <t>ガイチュウ</t>
    </rPh>
    <rPh sb="40" eb="42">
      <t>ボウジョ</t>
    </rPh>
    <rPh sb="52" eb="55">
      <t>カノウセイ</t>
    </rPh>
    <rPh sb="56" eb="58">
      <t>コウサツ</t>
    </rPh>
    <phoneticPr fontId="2"/>
  </si>
  <si>
    <t>Quah</t>
    <phoneticPr fontId="2"/>
  </si>
  <si>
    <t>Evan Seng Huat</t>
  </si>
  <si>
    <t>Universiti Sanis Malaysia</t>
  </si>
  <si>
    <t>Diversity, biogeography, and the conservation of the herpetofauna of the Langkawi Island Archipelago</t>
    <phoneticPr fontId="2"/>
  </si>
  <si>
    <r>
      <rPr>
        <sz val="10"/>
        <rFont val="ＭＳ Ｐゴシック"/>
        <family val="3"/>
        <charset val="128"/>
      </rPr>
      <t>ランカイ群島の爬虫両生類相の多様性、生物地理学及び保全</t>
    </r>
    <rPh sb="3" eb="5">
      <t>グントウ</t>
    </rPh>
    <rPh sb="14" eb="17">
      <t>タヨウセイ</t>
    </rPh>
    <rPh sb="18" eb="20">
      <t>セイブツ</t>
    </rPh>
    <rPh sb="20" eb="23">
      <t>チリガク</t>
    </rPh>
    <rPh sb="23" eb="24">
      <t>オヨ</t>
    </rPh>
    <rPh sb="25" eb="27">
      <t>ホゼン</t>
    </rPh>
    <phoneticPr fontId="2"/>
  </si>
  <si>
    <t>Teoh</t>
  </si>
  <si>
    <t>Zhi Yi</t>
  </si>
  <si>
    <r>
      <t>Social and habitat use dynamics of Indo-Pacific humback dlophins (</t>
    </r>
    <r>
      <rPr>
        <i/>
        <sz val="10"/>
        <rFont val="Arial"/>
        <family val="2"/>
      </rPr>
      <t>Sousa chinensis</t>
    </r>
    <r>
      <rPr>
        <sz val="10"/>
        <rFont val="Arial"/>
        <family val="2"/>
      </rPr>
      <t>) in the Langkawi Archipelago and adjacent Perlish-Ledah Waters, Malaysia</t>
    </r>
    <phoneticPr fontId="2"/>
  </si>
  <si>
    <r>
      <rPr>
        <sz val="10"/>
        <rFont val="ＭＳ Ｐゴシック"/>
        <family val="3"/>
        <charset val="128"/>
      </rPr>
      <t>マレーシア、ランカイ群島及び隣接する</t>
    </r>
    <r>
      <rPr>
        <sz val="10"/>
        <rFont val="Arial"/>
        <family val="2"/>
      </rPr>
      <t>Perlish-Ledah</t>
    </r>
    <r>
      <rPr>
        <sz val="10"/>
        <rFont val="ＭＳ Ｐゴシック"/>
        <family val="3"/>
        <charset val="128"/>
      </rPr>
      <t>水域におけるシナウスイロイルカ（</t>
    </r>
    <r>
      <rPr>
        <i/>
        <sz val="10"/>
        <rFont val="Arial"/>
        <family val="2"/>
      </rPr>
      <t>Sousa chinensis</t>
    </r>
    <r>
      <rPr>
        <sz val="10"/>
        <rFont val="ＭＳ Ｐゴシック"/>
        <family val="3"/>
        <charset val="128"/>
      </rPr>
      <t>）の社会性及び生息環境の利用動態</t>
    </r>
    <rPh sb="10" eb="12">
      <t>グントウ</t>
    </rPh>
    <rPh sb="12" eb="13">
      <t>オヨ</t>
    </rPh>
    <rPh sb="14" eb="16">
      <t>リンセツ</t>
    </rPh>
    <rPh sb="30" eb="32">
      <t>スイイキ</t>
    </rPh>
    <rPh sb="64" eb="66">
      <t>シャカイ</t>
    </rPh>
    <rPh sb="66" eb="67">
      <t>セイ</t>
    </rPh>
    <rPh sb="67" eb="68">
      <t>オヨ</t>
    </rPh>
    <rPh sb="69" eb="71">
      <t>セイソク</t>
    </rPh>
    <rPh sb="71" eb="73">
      <t>カンキョウ</t>
    </rPh>
    <rPh sb="74" eb="76">
      <t>リヨウ</t>
    </rPh>
    <rPh sb="76" eb="78">
      <t>ドウタイ</t>
    </rPh>
    <phoneticPr fontId="2"/>
  </si>
  <si>
    <t>Mijiddorj</t>
  </si>
  <si>
    <t>Tserennadmid</t>
  </si>
  <si>
    <t>National University of Mongolia</t>
  </si>
  <si>
    <t>Experimental study on Mongolia rangeland ecosystem change due to climate change</t>
  </si>
  <si>
    <r>
      <rPr>
        <sz val="10"/>
        <rFont val="ＭＳ Ｐゴシック"/>
        <family val="3"/>
        <charset val="128"/>
      </rPr>
      <t>気候変動によるモンゴルの放牧地生態系の変化に関する実証研究</t>
    </r>
    <rPh sb="0" eb="2">
      <t>キコウ</t>
    </rPh>
    <rPh sb="2" eb="4">
      <t>ヘンドウ</t>
    </rPh>
    <rPh sb="12" eb="14">
      <t>ホウボク</t>
    </rPh>
    <rPh sb="14" eb="15">
      <t>チ</t>
    </rPh>
    <rPh sb="15" eb="18">
      <t>セイタイケイ</t>
    </rPh>
    <rPh sb="19" eb="21">
      <t>ヘンカ</t>
    </rPh>
    <rPh sb="22" eb="23">
      <t>カン</t>
    </rPh>
    <rPh sb="25" eb="29">
      <t>ジッショウケンキュウ</t>
    </rPh>
    <phoneticPr fontId="2"/>
  </si>
  <si>
    <t>Indoesia</t>
  </si>
  <si>
    <t>Raffiudin</t>
    <phoneticPr fontId="14"/>
  </si>
  <si>
    <t>Rika</t>
    <phoneticPr fontId="14"/>
  </si>
  <si>
    <t>Bogor Agricultural University, Dramaga Campus</t>
    <phoneticPr fontId="14"/>
  </si>
  <si>
    <r>
      <t xml:space="preserve">Distribution and molecular approach of the Sulawesi endemic honey bee species </t>
    </r>
    <r>
      <rPr>
        <i/>
        <sz val="10"/>
        <rFont val="Arial"/>
        <family val="2"/>
      </rPr>
      <t>Apis nigrocincta</t>
    </r>
    <phoneticPr fontId="14"/>
  </si>
  <si>
    <t>Sari</t>
  </si>
  <si>
    <t>Ajeng Arum</t>
    <phoneticPr fontId="14"/>
  </si>
  <si>
    <t>Indonesian Institute of Sciences</t>
    <phoneticPr fontId="14"/>
  </si>
  <si>
    <t>The study of Basidiomycota and Glomeromycota biodiversity in Baturraden Botanical Garden, Indonesia</t>
    <phoneticPr fontId="14"/>
  </si>
  <si>
    <r>
      <rPr>
        <sz val="10"/>
        <rFont val="ＭＳ Ｐゴシック"/>
        <family val="3"/>
        <charset val="128"/>
      </rPr>
      <t>インドネシアの</t>
    </r>
    <r>
      <rPr>
        <sz val="10"/>
        <rFont val="Arial"/>
        <family val="2"/>
      </rPr>
      <t>Baturraden</t>
    </r>
    <r>
      <rPr>
        <sz val="10"/>
        <rFont val="ＭＳ Ｐゴシック"/>
        <family val="3"/>
        <charset val="128"/>
      </rPr>
      <t>植物園における担子菌とグロムス菌の多様性</t>
    </r>
    <rPh sb="17" eb="20">
      <t>ショクブツエン</t>
    </rPh>
    <rPh sb="24" eb="27">
      <t>タンシキン</t>
    </rPh>
    <rPh sb="32" eb="33">
      <t>キン</t>
    </rPh>
    <rPh sb="34" eb="37">
      <t>タヨウセイ</t>
    </rPh>
    <phoneticPr fontId="2"/>
  </si>
  <si>
    <t>Suyanto</t>
    <phoneticPr fontId="14"/>
  </si>
  <si>
    <t>Agus</t>
    <phoneticPr fontId="14"/>
  </si>
  <si>
    <t>Institut Teknologi Yogyakarta</t>
    <phoneticPr fontId="14"/>
  </si>
  <si>
    <t>Strategy of flora biodiversity conservation at Doline Lake, case study of Nangsri Doline Lake - Gunung Sewu Geopark</t>
    <phoneticPr fontId="14"/>
  </si>
  <si>
    <t>Gurung</t>
    <phoneticPr fontId="14"/>
  </si>
  <si>
    <t>Smriti</t>
    <phoneticPr fontId="14"/>
  </si>
  <si>
    <t>Society of Natural Resources Conservation and Development</t>
    <phoneticPr fontId="14"/>
  </si>
  <si>
    <t>Macroinvertebrate and diatom assemblages of the Bheri and the Babai rivers in the wake of inter-basin transfer in west Nepal</t>
    <phoneticPr fontId="14"/>
  </si>
  <si>
    <r>
      <rPr>
        <sz val="10"/>
        <rFont val="ＭＳ Ｐゴシック"/>
        <family val="3"/>
        <charset val="128"/>
      </rPr>
      <t>西ネパールのベーリ川及びババイ川流域でみられる大型無脊椎動物、珪藻類等の淡水生態系の比較</t>
    </r>
    <rPh sb="0" eb="1">
      <t>セイブ</t>
    </rPh>
    <rPh sb="9" eb="10">
      <t>カワ</t>
    </rPh>
    <rPh sb="10" eb="11">
      <t>オヨ</t>
    </rPh>
    <rPh sb="15" eb="16">
      <t>カワ</t>
    </rPh>
    <rPh sb="16" eb="18">
      <t>リュウイキ</t>
    </rPh>
    <rPh sb="17" eb="18">
      <t>カン</t>
    </rPh>
    <rPh sb="23" eb="25">
      <t>オオガタ</t>
    </rPh>
    <rPh sb="25" eb="30">
      <t>ムセキツイドウブツ</t>
    </rPh>
    <rPh sb="31" eb="33">
      <t>ケイソウ</t>
    </rPh>
    <rPh sb="33" eb="34">
      <t>ルイ</t>
    </rPh>
    <rPh sb="34" eb="35">
      <t>トウ</t>
    </rPh>
    <rPh sb="36" eb="38">
      <t>タンスイ</t>
    </rPh>
    <rPh sb="38" eb="41">
      <t>セイタイケイ</t>
    </rPh>
    <rPh sb="42" eb="44">
      <t>ヒカク</t>
    </rPh>
    <phoneticPr fontId="2"/>
  </si>
  <si>
    <t>Karunarathna</t>
    <phoneticPr fontId="14"/>
  </si>
  <si>
    <t>DMS Suranjan</t>
    <phoneticPr fontId="14"/>
  </si>
  <si>
    <t>Nature Explorations and Education Team</t>
    <phoneticPr fontId="14"/>
  </si>
  <si>
    <r>
      <t xml:space="preserve">Natural history and distribution of Sri Lankan Day geckos (Genus </t>
    </r>
    <r>
      <rPr>
        <i/>
        <sz val="10"/>
        <rFont val="Arial"/>
        <family val="2"/>
      </rPr>
      <t>Cnemaspis</t>
    </r>
    <r>
      <rPr>
        <sz val="10"/>
        <rFont val="Arial"/>
        <family val="2"/>
      </rPr>
      <t>) outside the protected area network of Sri Lanka: insights for conservation and management</t>
    </r>
    <phoneticPr fontId="14"/>
  </si>
  <si>
    <t>Prof</t>
    <phoneticPr fontId="2"/>
  </si>
  <si>
    <t>Rajakaruna</t>
    <phoneticPr fontId="14"/>
  </si>
  <si>
    <t>Rupika Subashini</t>
    <phoneticPr fontId="14"/>
  </si>
  <si>
    <t>Geographic structure of mitochondrial and nuclear gene polymorphisms in Sri Lankan loggerhead population</t>
    <phoneticPr fontId="14"/>
  </si>
  <si>
    <r>
      <rPr>
        <sz val="10"/>
        <rFont val="ＭＳ Ｐゴシック"/>
        <family val="3"/>
        <charset val="128"/>
      </rPr>
      <t>ミトコンドリア</t>
    </r>
    <r>
      <rPr>
        <sz val="10"/>
        <rFont val="Arial"/>
        <family val="2"/>
      </rPr>
      <t>DNA</t>
    </r>
    <r>
      <rPr>
        <sz val="10"/>
        <rFont val="ＭＳ Ｐゴシック"/>
        <family val="3"/>
        <charset val="128"/>
      </rPr>
      <t>及び細胞核の多型解析を用いたスリランカのアカウミガメ個体群の地理的構造</t>
    </r>
    <rPh sb="9" eb="10">
      <t>オヨ</t>
    </rPh>
    <rPh sb="11" eb="13">
      <t>サイボウ</t>
    </rPh>
    <rPh sb="13" eb="14">
      <t>カク</t>
    </rPh>
    <rPh sb="14" eb="16">
      <t>カイセキ</t>
    </rPh>
    <rPh sb="16" eb="18">
      <t>タガタ</t>
    </rPh>
    <rPh sb="19" eb="20">
      <t>モチ</t>
    </rPh>
    <rPh sb="34" eb="37">
      <t>コタイグン</t>
    </rPh>
    <rPh sb="38" eb="41">
      <t>チリテキ</t>
    </rPh>
    <rPh sb="41" eb="43">
      <t>コウゾウ</t>
    </rPh>
    <phoneticPr fontId="2"/>
  </si>
  <si>
    <t>Phan</t>
    <phoneticPr fontId="14"/>
  </si>
  <si>
    <t>Toan Quoc</t>
    <phoneticPr fontId="14"/>
  </si>
  <si>
    <t>Duy Tan University</t>
    <phoneticPr fontId="14"/>
  </si>
  <si>
    <t>Assessment of species diversity and conservational status of stream-dwelling damselflies (Odonata: Calopterygoidea) in Vietnam</t>
    <phoneticPr fontId="14"/>
  </si>
  <si>
    <r>
      <rPr>
        <sz val="10"/>
        <rFont val="ＭＳ Ｐゴシック"/>
        <family val="3"/>
        <charset val="128"/>
      </rPr>
      <t>ベトナムの河川に生息するイトトンボ（</t>
    </r>
    <r>
      <rPr>
        <sz val="10"/>
        <rFont val="Arial"/>
        <family val="2"/>
      </rPr>
      <t>Odonata: Calopterygoidea</t>
    </r>
    <r>
      <rPr>
        <sz val="10"/>
        <rFont val="ＭＳ Ｐゴシック"/>
        <family val="3"/>
        <charset val="128"/>
      </rPr>
      <t>）の多様性と保全状況の評価</t>
    </r>
    <rPh sb="8" eb="10">
      <t>セイソク</t>
    </rPh>
    <phoneticPr fontId="14"/>
  </si>
  <si>
    <t>Chu</t>
    <phoneticPr fontId="14"/>
  </si>
  <si>
    <t>Nam Hoang</t>
    <phoneticPr fontId="14"/>
  </si>
  <si>
    <t>Hanoi National University of Education</t>
    <phoneticPr fontId="14"/>
  </si>
  <si>
    <t>Gobiid fish diversity in the mangrove of Xuan Thuy National Park, Northern Vietnam</t>
    <phoneticPr fontId="14"/>
  </si>
  <si>
    <r>
      <rPr>
        <sz val="10"/>
        <rFont val="ＭＳ Ｐゴシック"/>
        <family val="3"/>
        <charset val="128"/>
      </rPr>
      <t>北部ベトナム、スアントゥイ国立公園のマングローブ林でみられるハゼ類の多様性</t>
    </r>
    <rPh sb="0" eb="2">
      <t>ホクブ</t>
    </rPh>
    <rPh sb="13" eb="15">
      <t>コクリツ</t>
    </rPh>
    <rPh sb="15" eb="17">
      <t>コウエン</t>
    </rPh>
    <rPh sb="24" eb="25">
      <t>リン</t>
    </rPh>
    <rPh sb="32" eb="33">
      <t>ルイ</t>
    </rPh>
    <rPh sb="34" eb="37">
      <t>タヨウセイ</t>
    </rPh>
    <phoneticPr fontId="2"/>
  </si>
  <si>
    <t>Prof Dr</t>
    <phoneticPr fontId="2"/>
  </si>
  <si>
    <t>Jaman</t>
    <phoneticPr fontId="14"/>
  </si>
  <si>
    <t>Mohammad Firoj</t>
    <phoneticPr fontId="14"/>
  </si>
  <si>
    <t>University of Dhaka</t>
    <phoneticPr fontId="14"/>
  </si>
  <si>
    <t>Monitoring and conservation of amphibians and reptiles population in Tanguar Haor Wetland, Bangladesh</t>
    <phoneticPr fontId="14"/>
  </si>
  <si>
    <t>Dorji</t>
    <phoneticPr fontId="14"/>
  </si>
  <si>
    <t xml:space="preserve">Kuenzang </t>
    <phoneticPr fontId="14"/>
  </si>
  <si>
    <t>Ministry of Agriculture and Forests</t>
  </si>
  <si>
    <r>
      <t>Ecology and conservation of clouded leopard (</t>
    </r>
    <r>
      <rPr>
        <i/>
        <sz val="10"/>
        <rFont val="Arial"/>
        <family val="2"/>
      </rPr>
      <t>Neofelis nebulosa</t>
    </r>
    <r>
      <rPr>
        <sz val="10"/>
        <rFont val="Arial"/>
        <family val="2"/>
      </rPr>
      <t>, Griffith, 1821) and small felids community in Taksha Park Range, West of Jigme Singye Wangchuck National Park, Bhutan</t>
    </r>
    <phoneticPr fontId="14"/>
  </si>
  <si>
    <t>Palaniveloo</t>
    <phoneticPr fontId="14"/>
  </si>
  <si>
    <t>Kishneth</t>
    <phoneticPr fontId="14"/>
  </si>
  <si>
    <t>University of Malaya</t>
    <phoneticPr fontId="14"/>
  </si>
  <si>
    <t>Core of a marine protected area: species diversity and molecular identification of Alcyonacean soft corals in the Port Dickson waters, Straits of Malacca</t>
    <phoneticPr fontId="14"/>
  </si>
  <si>
    <t>Saco</t>
    <phoneticPr fontId="14"/>
  </si>
  <si>
    <t>Jayvee Ablaña</t>
    <phoneticPr fontId="14"/>
  </si>
  <si>
    <t xml:space="preserve">Batangas State University </t>
    <phoneticPr fontId="14"/>
  </si>
  <si>
    <t>Biodiversity of seaweeds and associated flora in the Verde Island, Batangas City, Batangas, Philippines</t>
    <phoneticPr fontId="14"/>
  </si>
  <si>
    <t>Matra</t>
  </si>
  <si>
    <t>Deden Derajat</t>
  </si>
  <si>
    <t>The DNA barcodes estimate species richness of underutilized fruits in Meratus Mountains, Balangan District, South Kalimantan</t>
  </si>
  <si>
    <t>Yong</t>
  </si>
  <si>
    <t>Wilson Thau Lym</t>
  </si>
  <si>
    <t>DNA barcoding for conservation and management of bamboo resources in Sabah</t>
  </si>
  <si>
    <t>Bansa</t>
  </si>
  <si>
    <t>Lawrence Alan</t>
  </si>
  <si>
    <t>University College Sabah Foundation</t>
  </si>
  <si>
    <t>A study on large flying foxes (Pteropus vampyrus) population and conservation in the Central Forests of Sabah</t>
  </si>
  <si>
    <t>Mohamad Fauzi</t>
  </si>
  <si>
    <t>Nuradilla</t>
  </si>
  <si>
    <t>Photosynthetic efficiency and zooxanthellae identity of the sea anemone Heteractis magnifica in Peninsular Malaysia</t>
  </si>
  <si>
    <t>Abdul Rahim</t>
  </si>
  <si>
    <t xml:space="preserve">Azman </t>
  </si>
  <si>
    <t>Marine cave sessile communities of Pulau Sipadan, Sabah, Malaysia</t>
  </si>
  <si>
    <t>Baatargal</t>
  </si>
  <si>
    <t>Otgonbayar</t>
  </si>
  <si>
    <t>Mongolian Academy of Science</t>
  </si>
  <si>
    <t>Steppe eagle breeding success and prey species abundance in eastern steppe of Mongolia</t>
  </si>
  <si>
    <t>Thapa Magar</t>
  </si>
  <si>
    <t>Kiran</t>
  </si>
  <si>
    <t>Biodiversity Research and Conservation Society</t>
  </si>
  <si>
    <t>Inventory of spiders (Arachnida: Araneae) in oldest national park of Nepal; Chitwan National Park</t>
  </si>
  <si>
    <t>Bimal Raj</t>
  </si>
  <si>
    <t>Exploring butterfly species richness and their distribution patterns along the altitudinal gradients in trans-Himalayan region, Nepal</t>
  </si>
  <si>
    <t>Arshed</t>
  </si>
  <si>
    <t>Muhammad Jefte Casiño</t>
  </si>
  <si>
    <t>Far Eastern University</t>
  </si>
  <si>
    <t>On the Linnean and Wallacean gap of the Philippine Dischidia R.Br.: filling the void towards conservation</t>
  </si>
  <si>
    <t>Santiañez</t>
  </si>
  <si>
    <t>Wilfred John Eria</t>
  </si>
  <si>
    <t>University of the Philippines, Diliman</t>
  </si>
  <si>
    <t>Status of the growth and reproductive timing of Sargassum in Pangasinan, Phillippines</t>
  </si>
  <si>
    <t>My Ha</t>
  </si>
  <si>
    <t>VNU University of Science</t>
  </si>
  <si>
    <t>Assessment of the role of mangrove surf zones for fish larval and juvenile assemblage in Xuan Thuy National Park, Vietnam: implications for resources conservation</t>
  </si>
  <si>
    <t>Dang</t>
  </si>
  <si>
    <t>Xuan Thi Le</t>
  </si>
  <si>
    <t>Hue University</t>
  </si>
  <si>
    <t>Population dynamics and recovery ability of the threatened seagrass Halophila beccarii Aschers in tropical lagoon environment</t>
  </si>
  <si>
    <t>Duong Thi Thuy</t>
  </si>
  <si>
    <t>Vietnam National University, Ho Chi Minh City</t>
  </si>
  <si>
    <t>Exploring the amphibian community in Di Linh Plateau, Southern Annamite: basic data for amphibian conservation in an unprotected area</t>
  </si>
  <si>
    <t>Yudaputra</t>
  </si>
  <si>
    <t>Angga</t>
  </si>
  <si>
    <t>Securing an endangered tropical pitcher plant Nepenthes talangensis and predicting its future spatial distribution under climate change</t>
  </si>
  <si>
    <t>Nugraha</t>
  </si>
  <si>
    <t>Fitra Arya Dwi</t>
  </si>
  <si>
    <t>Universitas Negeri Padang</t>
  </si>
  <si>
    <t>Taxonomic reassessment and distribution of Cyrtodactylus agamensis (Bleeker, 1860) and its phylogenetic position within Sumatra</t>
  </si>
  <si>
    <t>Julius</t>
  </si>
  <si>
    <t>Avelinah</t>
  </si>
  <si>
    <t>Forest Research Institute Malaysia</t>
  </si>
  <si>
    <t>Taxonomy, distribution and conservation assessment of Ardisia subgenus Tinus (Primulaceae-Myrsinoideae) in Peninsular Malaysia</t>
  </si>
  <si>
    <t>Mohammed Akib</t>
  </si>
  <si>
    <t>Noor Adelyna</t>
  </si>
  <si>
    <t>Universiti Sains Malaysia</t>
  </si>
  <si>
    <t>Monitoring the presence of the endangered dragonfish, Scleropages formosus (Teleostei; Osteoglossidae), in Peninsular Malaysia using environmental DNA (eDNA)</t>
  </si>
  <si>
    <t>Ganbold</t>
  </si>
  <si>
    <t>Onolragchaa</t>
  </si>
  <si>
    <t>Mongolian National University of Education</t>
  </si>
  <si>
    <t>Effect of predators and livestock grazing on nest survival of some species shorebirds in eastern Mongolia: first implication of nest exclosures</t>
  </si>
  <si>
    <t>Thapa</t>
  </si>
  <si>
    <t>Arjun</t>
  </si>
  <si>
    <t xml:space="preserve">Biodiversity Conservation Society Nepal </t>
  </si>
  <si>
    <t>Ecological habitat assessment of the endangered hispid in Bardiya National Park, Nepal</t>
  </si>
  <si>
    <t>Gautam</t>
  </si>
  <si>
    <t>Bivek</t>
  </si>
  <si>
    <t>Distribution and conservation threats assessment of Himalayan salamander (Tylototriton himalayanus) in Nepal</t>
  </si>
  <si>
    <t>Shivish</t>
  </si>
  <si>
    <t>Himalayan Biodiversity Network Nepal</t>
  </si>
  <si>
    <t>Assessment of population status, activity pattern and measuring conservation threats of the striped hyena in Western Nepal</t>
  </si>
  <si>
    <t>Kamal</t>
  </si>
  <si>
    <t>Assessing coping strategy of blue sheep: predation risk of snow leopard and wolf in Northern Nepal</t>
  </si>
  <si>
    <t>Fernadez</t>
  </si>
  <si>
    <t>Desamarie Antonette P.</t>
  </si>
  <si>
    <t>University of the Philippines Los Baños</t>
  </si>
  <si>
    <t>Behavior and feeding ecology of binturong (Arctictis binturong) in Palawan, Philippines</t>
  </si>
  <si>
    <t>Bui</t>
  </si>
  <si>
    <t>Bac Van</t>
  </si>
  <si>
    <t>An examination of changes in dung beetles (Coleoptera: Scarabaeidae) along a forest disturbance gradient in karst ecosystems of Cat Ba National Park in Vietnam</t>
  </si>
  <si>
    <t>Chowdhury</t>
  </si>
  <si>
    <t>Md. Qumruzzaman</t>
  </si>
  <si>
    <t>Shahjalal University of Science and Technology</t>
  </si>
  <si>
    <r>
      <t xml:space="preserve">Determining the influence of climatic change on growth dynamics of </t>
    </r>
    <r>
      <rPr>
        <i/>
        <sz val="10"/>
        <rFont val="Arial"/>
        <family val="2"/>
      </rPr>
      <t>Xylocarpus granatum</t>
    </r>
    <r>
      <rPr>
        <sz val="10"/>
        <rFont val="Arial"/>
        <family val="2"/>
      </rPr>
      <t xml:space="preserve"> Koen. in the Sundarbans, Bangladesh</t>
    </r>
    <phoneticPr fontId="2"/>
  </si>
  <si>
    <t>Hamidy</t>
  </si>
  <si>
    <t>Amir</t>
  </si>
  <si>
    <t>Indonesian Institute of Sciences</t>
    <phoneticPr fontId="2"/>
  </si>
  <si>
    <t>The type specimen bank project: specimen vouchering, digital visualizing, and DNA barcoding of Indonesian amphibians</t>
    <phoneticPr fontId="2"/>
  </si>
  <si>
    <r>
      <rPr>
        <sz val="10"/>
        <rFont val="ＭＳ Ｐゴシック"/>
        <family val="3"/>
        <charset val="128"/>
      </rPr>
      <t>インドネシアの両生類タイプ標本の遺伝情報、形態学</t>
    </r>
    <r>
      <rPr>
        <sz val="10"/>
        <rFont val="Arial"/>
        <family val="2"/>
      </rPr>
      <t>t</t>
    </r>
    <r>
      <rPr>
        <sz val="10"/>
        <rFont val="ＭＳ Ｐゴシック"/>
        <family val="3"/>
        <charset val="128"/>
      </rPr>
      <t>的特徴、音声情報、位置情報の補完と電子化</t>
    </r>
    <rPh sb="7" eb="10">
      <t>リョウセイルイ</t>
    </rPh>
    <rPh sb="10" eb="12">
      <t>ヒョウホン</t>
    </rPh>
    <rPh sb="13" eb="14">
      <t>カン</t>
    </rPh>
    <rPh sb="16" eb="18">
      <t>イデン</t>
    </rPh>
    <rPh sb="18" eb="21">
      <t>ケイタイガク</t>
    </rPh>
    <rPh sb="21" eb="23">
      <t>トクチョウ</t>
    </rPh>
    <rPh sb="25" eb="26">
      <t>テキ</t>
    </rPh>
    <rPh sb="26" eb="28">
      <t>オンセイ</t>
    </rPh>
    <rPh sb="28" eb="30">
      <t>ジョウホウ</t>
    </rPh>
    <rPh sb="30" eb="31">
      <t>トウ</t>
    </rPh>
    <rPh sb="34" eb="38">
      <t>イチジョウホウ</t>
    </rPh>
    <rPh sb="39" eb="41">
      <t>デンシ</t>
    </rPh>
    <rPh sb="41" eb="42">
      <t>カ</t>
    </rPh>
    <phoneticPr fontId="2"/>
  </si>
  <si>
    <t>Subrata</t>
  </si>
  <si>
    <t>Sena Adi</t>
  </si>
  <si>
    <r>
      <t>Genetic diversity and population structure of native Rusa deer (</t>
    </r>
    <r>
      <rPr>
        <i/>
        <sz val="10"/>
        <rFont val="Arial"/>
        <family val="2"/>
      </rPr>
      <t>Rusa timorensis</t>
    </r>
    <r>
      <rPr>
        <sz val="10"/>
        <rFont val="Arial"/>
        <family val="2"/>
      </rPr>
      <t>) in Java, Indonesia</t>
    </r>
    <phoneticPr fontId="2"/>
  </si>
  <si>
    <r>
      <rPr>
        <sz val="10"/>
        <rFont val="ＭＳ Ｐゴシック"/>
        <family val="3"/>
        <charset val="128"/>
      </rPr>
      <t>インドネシア、ジャワ島在来のルサジカ（</t>
    </r>
    <r>
      <rPr>
        <i/>
        <sz val="10"/>
        <rFont val="Arial"/>
        <family val="2"/>
      </rPr>
      <t>Rusa timorensis</t>
    </r>
    <r>
      <rPr>
        <sz val="10"/>
        <rFont val="ＭＳ Ｐゴシック"/>
        <family val="3"/>
        <charset val="128"/>
      </rPr>
      <t>）の遺伝的多様性と個体群構造</t>
    </r>
    <rPh sb="11" eb="13">
      <t>ザイライ</t>
    </rPh>
    <phoneticPr fontId="2"/>
  </si>
  <si>
    <t xml:space="preserve">Wulandari </t>
  </si>
  <si>
    <t>Dewi</t>
  </si>
  <si>
    <t>Universitas Islam Indonesia Yogyakarta</t>
  </si>
  <si>
    <t>Spatial analysis on the impact of land use change on endemic flora diversity and its soil edaphic in tropical karst, Yogyakarta Indonesia</t>
  </si>
  <si>
    <r>
      <rPr>
        <sz val="10"/>
        <rFont val="ＭＳ Ｐゴシック"/>
        <family val="3"/>
        <charset val="128"/>
      </rPr>
      <t>インドネシア、ジョグジャカルタの熱帯カルスト地域における土地利用の違いが植物相とその土壌特性に及ぼす影響分析</t>
    </r>
    <rPh sb="22" eb="24">
      <t>チイキ</t>
    </rPh>
    <rPh sb="28" eb="32">
      <t>トチリヨウ</t>
    </rPh>
    <rPh sb="33" eb="34">
      <t>チガ</t>
    </rPh>
    <rPh sb="36" eb="38">
      <t>ショクブツ</t>
    </rPh>
    <rPh sb="44" eb="46">
      <t>トクセイ</t>
    </rPh>
    <rPh sb="47" eb="48">
      <t>オヨ</t>
    </rPh>
    <phoneticPr fontId="2"/>
  </si>
  <si>
    <t>Malayisa</t>
  </si>
  <si>
    <t xml:space="preserve">Mat Yunoh </t>
  </si>
  <si>
    <t>Siti Munirah</t>
  </si>
  <si>
    <r>
      <t xml:space="preserve">Conducting systematics and conservation assessment of six unknown </t>
    </r>
    <r>
      <rPr>
        <i/>
        <sz val="10"/>
        <rFont val="Arial"/>
        <family val="2"/>
      </rPr>
      <t>Thismia</t>
    </r>
    <r>
      <rPr>
        <sz val="10"/>
        <rFont val="Arial"/>
        <family val="2"/>
      </rPr>
      <t xml:space="preserve"> (Thismiaceae) in Peninsular Malaysia</t>
    </r>
    <phoneticPr fontId="2"/>
  </si>
  <si>
    <t>Anh Van</t>
  </si>
  <si>
    <r>
      <t>Population status and threat assessment of the Sparreboom's Crocodile Newt (</t>
    </r>
    <r>
      <rPr>
        <i/>
        <sz val="10"/>
        <rFont val="Arial"/>
        <family val="2"/>
      </rPr>
      <t>Tylototriton sparreboomi</t>
    </r>
    <r>
      <rPr>
        <sz val="10"/>
        <rFont val="Arial"/>
        <family val="2"/>
      </rPr>
      <t>), an endemic species in northwestern Vietnam</t>
    </r>
    <phoneticPr fontId="2"/>
  </si>
  <si>
    <t>Dung Van</t>
  </si>
  <si>
    <t>Institute for Tropical Biodiversity and Forestry</t>
    <phoneticPr fontId="2"/>
  </si>
  <si>
    <r>
      <t>Assessing the population density and distribution of the endangered musk deer (</t>
    </r>
    <r>
      <rPr>
        <i/>
        <sz val="10"/>
        <rFont val="Arial"/>
        <family val="2"/>
      </rPr>
      <t>Moschus berezovsk</t>
    </r>
    <r>
      <rPr>
        <sz val="10"/>
        <rFont val="Arial"/>
        <family val="2"/>
      </rPr>
      <t>ii) in Huu Lien Nature Reserve, Northern Vietnam</t>
    </r>
    <phoneticPr fontId="2"/>
  </si>
  <si>
    <r>
      <rPr>
        <sz val="10"/>
        <rFont val="ＭＳ Ｐゴシック"/>
        <family val="3"/>
        <charset val="128"/>
      </rPr>
      <t>ベトナム北部の</t>
    </r>
    <r>
      <rPr>
        <sz val="10"/>
        <rFont val="Arial"/>
        <family val="2"/>
      </rPr>
      <t>Huu Lien</t>
    </r>
    <r>
      <rPr>
        <sz val="10"/>
        <rFont val="ＭＳ Ｐゴシック"/>
        <family val="3"/>
        <charset val="128"/>
      </rPr>
      <t>自然保護区における絶滅危惧種のコビトジャコウジカ（</t>
    </r>
    <r>
      <rPr>
        <i/>
        <sz val="10"/>
        <rFont val="Arial"/>
        <family val="2"/>
      </rPr>
      <t>Moschus berezovskii</t>
    </r>
    <r>
      <rPr>
        <sz val="10"/>
        <rFont val="ＭＳ Ｐゴシック"/>
        <family val="3"/>
        <charset val="128"/>
      </rPr>
      <t>）の個体数密度と分布の評価</t>
    </r>
    <phoneticPr fontId="2"/>
  </si>
  <si>
    <t>Tenzin</t>
  </si>
  <si>
    <t>Jigme</t>
  </si>
  <si>
    <t>Ministry of Agrucultue and Forests</t>
  </si>
  <si>
    <r>
      <t>Comparative study on population abundance, distribution pattern, habitat status and status of ethno-therapeutic usages of highly threatened Himalayan bull frog (</t>
    </r>
    <r>
      <rPr>
        <i/>
        <sz val="10"/>
        <rFont val="Arial"/>
        <family val="2"/>
      </rPr>
      <t>Nanorana leibigi</t>
    </r>
    <r>
      <rPr>
        <sz val="10"/>
        <rFont val="Arial"/>
        <family val="2"/>
      </rPr>
      <t>i Gunther 1860) in two highly exploited districts of Bhutan</t>
    </r>
    <phoneticPr fontId="2"/>
  </si>
  <si>
    <t>Dhungana</t>
  </si>
  <si>
    <t>Rajendra</t>
  </si>
  <si>
    <t>Ministry of Forests and Envionment, Nepal</t>
  </si>
  <si>
    <t>Tigers and habitat use: investigating habitat selection, habitat quality, and sink and refuge habitat of tigers in Chitwan National Park, Nepal</t>
    <phoneticPr fontId="2"/>
  </si>
  <si>
    <r>
      <rPr>
        <sz val="10"/>
        <rFont val="ＭＳ Ｐゴシック"/>
        <family val="3"/>
        <charset val="128"/>
      </rPr>
      <t>ネパールのチトワン国立公園におけるトラの生息地利用：選択される環境とその質、死亡率・生存率の高い地域の把握</t>
    </r>
    <rPh sb="23" eb="25">
      <t>リヨウ</t>
    </rPh>
    <rPh sb="31" eb="33">
      <t>カンキョウ</t>
    </rPh>
    <rPh sb="38" eb="41">
      <t>シボウリツ</t>
    </rPh>
    <rPh sb="42" eb="44">
      <t>セイゾン</t>
    </rPh>
    <rPh sb="44" eb="45">
      <t>リツ</t>
    </rPh>
    <rPh sb="46" eb="47">
      <t>タカ</t>
    </rPh>
    <rPh sb="48" eb="50">
      <t>チイキ</t>
    </rPh>
    <rPh sb="51" eb="53">
      <t>ハアク</t>
    </rPh>
    <phoneticPr fontId="2"/>
  </si>
  <si>
    <t>Awg Abdul Rahman</t>
  </si>
  <si>
    <t>Aqilah</t>
  </si>
  <si>
    <t>Universiti Tun Hussein Onn Malaysia, Pagoh Campus</t>
    <phoneticPr fontId="2"/>
  </si>
  <si>
    <t>Dragonflies and damselflies (Order: Odonata, Suborder: Anisoptera &amp; Zygoptera) as a tool to assess the impact of drainage to tropical peat swamp forest in Peninsular Malaysia</t>
    <phoneticPr fontId="2"/>
  </si>
  <si>
    <r>
      <rPr>
        <sz val="10"/>
        <rFont val="ＭＳ Ｐゴシック"/>
        <family val="3"/>
        <charset val="128"/>
      </rPr>
      <t>トンボとイトトンボを指標とした、マレーシア半島の熱帯泥炭湿地林への排水の影響評価</t>
    </r>
    <rPh sb="10" eb="12">
      <t>シヒョウ</t>
    </rPh>
    <phoneticPr fontId="2"/>
  </si>
  <si>
    <t>Wijekoon</t>
  </si>
  <si>
    <t>Chandana Dammika</t>
  </si>
  <si>
    <t>University of Ruhuna</t>
  </si>
  <si>
    <t>Publication of 'Fireflies of Sri Lanka'</t>
    <phoneticPr fontId="2"/>
  </si>
  <si>
    <r>
      <rPr>
        <sz val="10"/>
        <rFont val="ＭＳ Ｐゴシック"/>
        <family val="3"/>
        <charset val="128"/>
      </rPr>
      <t>「スリランカのホタル」の出版</t>
    </r>
    <phoneticPr fontId="2"/>
  </si>
  <si>
    <t>Batomalaque</t>
  </si>
  <si>
    <t>Gizelle Akiate</t>
  </si>
  <si>
    <t>University of the Philippines Diliman</t>
  </si>
  <si>
    <t>Biodiversity and conservation assessment of non-marine mollusks of the Batanes Group of Islands, Philippines</t>
    <phoneticPr fontId="2"/>
  </si>
  <si>
    <r>
      <rPr>
        <sz val="10"/>
        <rFont val="ＭＳ Ｐゴシック"/>
        <family val="3"/>
        <charset val="128"/>
      </rPr>
      <t>フィリピン、バタン諸島の非海洋軟体動物の多様性と保全評価</t>
    </r>
    <rPh sb="9" eb="11">
      <t>ショトウ</t>
    </rPh>
    <phoneticPr fontId="2"/>
  </si>
  <si>
    <t>Phommavongsa</t>
  </si>
  <si>
    <t>Sakkouna</t>
  </si>
  <si>
    <t>Hanoi National University of Education</t>
  </si>
  <si>
    <t>Study on the species status, habitat and behavior of the giant water bug Lethocerus indicus (?) (Belostomatidae) for its breeding and sustainable conservation</t>
    <phoneticPr fontId="2"/>
  </si>
  <si>
    <r>
      <rPr>
        <sz val="10"/>
        <rFont val="ＭＳ Ｐゴシック"/>
        <family val="3"/>
        <charset val="128"/>
      </rPr>
      <t>繁殖と持続的利用を目指したタイワンタガメ</t>
    </r>
    <r>
      <rPr>
        <sz val="10"/>
        <rFont val="Arial"/>
        <family val="2"/>
      </rPr>
      <t xml:space="preserve"> </t>
    </r>
    <r>
      <rPr>
        <i/>
        <sz val="10"/>
        <rFont val="Arial"/>
        <family val="2"/>
      </rPr>
      <t>Lethocerus indicus</t>
    </r>
    <r>
      <rPr>
        <sz val="10"/>
        <rFont val="ＭＳ Ｐゴシック"/>
        <family val="3"/>
        <charset val="128"/>
      </rPr>
      <t>（</t>
    </r>
    <r>
      <rPr>
        <sz val="10"/>
        <rFont val="Arial"/>
        <family val="2"/>
      </rPr>
      <t>?</t>
    </r>
    <r>
      <rPr>
        <sz val="10"/>
        <rFont val="ＭＳ Ｐゴシック"/>
        <family val="3"/>
        <charset val="128"/>
      </rPr>
      <t>）の生息状況、生息環境、行動に関する研究</t>
    </r>
    <rPh sb="5" eb="8">
      <t>テキリヨウ</t>
    </rPh>
    <rPh sb="9" eb="11">
      <t>メザ</t>
    </rPh>
    <rPh sb="43" eb="47">
      <t>セイソクジョウキョウ</t>
    </rPh>
    <rPh sb="50" eb="52">
      <t>カンキョウ</t>
    </rPh>
    <phoneticPr fontId="2"/>
  </si>
  <si>
    <t>Hazmi</t>
  </si>
  <si>
    <t>Izfa Riza</t>
  </si>
  <si>
    <t>Universiti Kebangsaan Malaysia</t>
    <phoneticPr fontId="2"/>
  </si>
  <si>
    <t>The flagship for conservation, tiger beetle (Coleoptera: Cicindelidae): documentation of species in Tasik Chini and Fraser’s Hill Malaysia</t>
    <phoneticPr fontId="2"/>
  </si>
  <si>
    <r>
      <rPr>
        <sz val="10"/>
        <rFont val="ＭＳ Ｐゴシック"/>
        <family val="3"/>
        <charset val="128"/>
      </rPr>
      <t>マレーシアのチニ湖とフレイザーズ・ヒルにおけるハンミョウの目録作成</t>
    </r>
    <rPh sb="7" eb="8">
      <t>ミズウミ</t>
    </rPh>
    <rPh sb="29" eb="33">
      <t>モクロクサクセイ</t>
    </rPh>
    <phoneticPr fontId="2"/>
  </si>
  <si>
    <t>Malyasia</t>
  </si>
  <si>
    <t>Mohd Ishadi</t>
  </si>
  <si>
    <t>Nur Adibah</t>
  </si>
  <si>
    <t>Universiti Sultan Azlam Shah</t>
  </si>
  <si>
    <t>The assemblages of aquatic macroinvertebrates structure in historic tin mining site in Malaysia.</t>
  </si>
  <si>
    <r>
      <rPr>
        <sz val="10"/>
        <rFont val="ＭＳ Ｐゴシック"/>
        <family val="3"/>
        <charset val="128"/>
      </rPr>
      <t>マレーシアの歴史的スズ採掘場における水生大型無脊椎動物の群集構造</t>
    </r>
    <phoneticPr fontId="2"/>
  </si>
  <si>
    <t>Huy Phong</t>
  </si>
  <si>
    <t>Using trap nests to study on the diversity and bionomics of Spheciformes wasps at islands in northern Vietnam</t>
    <phoneticPr fontId="2"/>
  </si>
  <si>
    <r>
      <rPr>
        <sz val="10"/>
        <rFont val="ＭＳ Ｐゴシック"/>
        <family val="3"/>
        <charset val="128"/>
      </rPr>
      <t>トラップネストを用いた、ベトナム北部の島嶼におけるアナバチ群の多様性と生態研究</t>
    </r>
    <rPh sb="19" eb="21">
      <t>トウショ</t>
    </rPh>
    <rPh sb="35" eb="37">
      <t>セイタイ</t>
    </rPh>
    <rPh sb="37" eb="39">
      <t>ケンキュウ</t>
    </rPh>
    <phoneticPr fontId="2"/>
  </si>
  <si>
    <t>Lathifah</t>
    <phoneticPr fontId="18"/>
  </si>
  <si>
    <t>Annisa Nur</t>
    <phoneticPr fontId="18"/>
  </si>
  <si>
    <t>Universitas Islam Indonesia</t>
    <phoneticPr fontId="18"/>
  </si>
  <si>
    <t>Analysis of the interaction between soil microbes and vegetation during the post-volcanic event of the Mt. Merapi, Indonesia</t>
  </si>
  <si>
    <t>Quah</t>
    <phoneticPr fontId="18"/>
  </si>
  <si>
    <t>Evan Seng Huat</t>
    <phoneticPr fontId="18"/>
  </si>
  <si>
    <t>Universiti Malaysia Sabah</t>
    <phoneticPr fontId="18"/>
  </si>
  <si>
    <t xml:space="preserve">Preliminary study into the diversity of herpetofauna in urban and suburban areas around Kota Kinabalu, Sabah </t>
  </si>
  <si>
    <t>Assoc Prof Dr</t>
    <phoneticPr fontId="2"/>
  </si>
  <si>
    <t>Azmai</t>
    <phoneticPr fontId="18"/>
  </si>
  <si>
    <t>Mohammad Noor Amal</t>
    <phoneticPr fontId="18"/>
  </si>
  <si>
    <t>Universiti Putra Malaysia</t>
    <phoneticPr fontId="18"/>
  </si>
  <si>
    <t xml:space="preserve">Distribution, population genetics and conservation threats of wild fighting fish (Betta sp.) in the remaining peat swamp forests of Selengor, Malaysia </t>
  </si>
  <si>
    <t>Zunduibaatar</t>
    <phoneticPr fontId="18"/>
  </si>
  <si>
    <t>Unudbayasgalan</t>
    <phoneticPr fontId="18"/>
  </si>
  <si>
    <t>Mongolian Academy of Sciences</t>
    <phoneticPr fontId="18"/>
  </si>
  <si>
    <t>Genetic study of isolated argali sheep (Ovis ammon) population of Khoridol Saridag Mountains in Mongolia</t>
  </si>
  <si>
    <t>Sri lanka</t>
    <phoneticPr fontId="2"/>
  </si>
  <si>
    <t>Bandara</t>
    <phoneticPr fontId="18"/>
  </si>
  <si>
    <t>Champika</t>
    <phoneticPr fontId="18"/>
  </si>
  <si>
    <t>University of Sri Jayewardenepura</t>
    <phoneticPr fontId="18"/>
  </si>
  <si>
    <t>Molecular species delimitation, phytogeography and pollination ecology of Oberonia Lindl. (Orchidaceae) species in Sri Lanka</t>
  </si>
  <si>
    <t>Sung</t>
    <phoneticPr fontId="18"/>
  </si>
  <si>
    <t>Nenh Ba</t>
    <phoneticPr fontId="18"/>
  </si>
  <si>
    <t>Tay Bac University</t>
    <phoneticPr fontId="18"/>
  </si>
  <si>
    <t>Population status and distribution assessment of the endangered Ot's Bent-toed Gecko (Cyrtodactylus otai) in Xuan Nha and Hang Kia - Pa Co Nature Reserves, Vietnam</t>
  </si>
  <si>
    <t>Bangladesh</t>
    <phoneticPr fontId="2"/>
  </si>
  <si>
    <t>Ahmed</t>
    <phoneticPr fontId="18"/>
  </si>
  <si>
    <t>Tanvir</t>
    <phoneticPr fontId="18"/>
  </si>
  <si>
    <t>Nature Conservation Management</t>
    <phoneticPr fontId="18"/>
  </si>
  <si>
    <t>Assessing conservation priorities for threatened primates in the Sheikh Jamal Inani National Park, Southeast Bangladesh</t>
  </si>
  <si>
    <t>Bhattarai</t>
    <phoneticPr fontId="18"/>
  </si>
  <si>
    <t>Santosh</t>
    <phoneticPr fontId="18"/>
  </si>
  <si>
    <t>Nepal Conservation and Research Center</t>
    <phoneticPr fontId="18"/>
  </si>
  <si>
    <t>Ecological assessment of two endemic skink species in Central Nepal to inform the development of a conservation plan</t>
  </si>
  <si>
    <t>Khaiju</t>
    <phoneticPr fontId="18"/>
  </si>
  <si>
    <t>Sapana</t>
    <phoneticPr fontId="18"/>
  </si>
  <si>
    <t>Trans Himalayan Environment and Livelihood Program</t>
    <phoneticPr fontId="18"/>
  </si>
  <si>
    <t>Distribution and taxonomic information of earthworm along the elevation gradient in Kathmandu Valley, Nepal</t>
  </si>
  <si>
    <t>Dr Sc</t>
  </si>
  <si>
    <t>Arjasakusuma</t>
  </si>
  <si>
    <t>Sanjiwana</t>
  </si>
  <si>
    <t>Universitas Gadjah Mada, Indonesia</t>
  </si>
  <si>
    <t xml:space="preserve">Mapping current and future spatial distribution of the invasive species of green wattle or Acacia decurrens in Mount Merbabu National Park, Central Java, Indonesia, Under the Influence of Climate Change </t>
  </si>
  <si>
    <t>Shahi</t>
  </si>
  <si>
    <t>Kabindra</t>
  </si>
  <si>
    <t>Center for Ecological Studies</t>
  </si>
  <si>
    <t>Patterns of livestock depredation by snow leopard in Dhorpatan Hunting Reserve, Nepal</t>
  </si>
  <si>
    <t>Docot</t>
  </si>
  <si>
    <t>Rudolph Valentino</t>
  </si>
  <si>
    <t>Far Eastern University, Philippines</t>
  </si>
  <si>
    <t>Systematics and conservation of Philippine Alpinia eubractea clade (Zingiberaceae) species</t>
  </si>
  <si>
    <t>Jontila</t>
  </si>
  <si>
    <t>Jean Beth</t>
  </si>
  <si>
    <t>Western Philippines University, Puerto Campus</t>
  </si>
  <si>
    <t>Publication of 'The sea cucumbers in Palawan, Philippines (a field guide)'</t>
  </si>
  <si>
    <t>Trang Quynh</t>
  </si>
  <si>
    <t>Southern Institute of Ecology /Vietnam Academy of Science and Technology</t>
  </si>
  <si>
    <t>Hawkmoths (Lepidoptera: Sphingidae): inventory and assessment of the effects of habitat disturbance of assemblages in karst ecosystems of Cuc Phuong National Park in Vietnam</t>
  </si>
  <si>
    <t>Zakaria</t>
  </si>
  <si>
    <t>Nurulhuda Binti</t>
  </si>
  <si>
    <t>Population estimation and conservation priority of critically endangered painted terrapin, Batagur borneoensis in Peninsular Malaysia</t>
  </si>
  <si>
    <t>Amanda</t>
  </si>
  <si>
    <t>Danau Girang Field Centre</t>
  </si>
  <si>
    <t>Ecology of small sympatric felids in oil palm-dominated landscape of the Lower Kinabatangan Wildlife Sanctuary</t>
  </si>
  <si>
    <t>Kamarudin</t>
  </si>
  <si>
    <t>Ahmad Syazni</t>
  </si>
  <si>
    <t>Universiti Sultan Zainal Abidin, Besut Campus</t>
  </si>
  <si>
    <t>Distribution, population size and population genetic of critically endangered painted terrapin, Batagur borneoensis in Terengganu, Malaysia</t>
  </si>
  <si>
    <t>Yaakop</t>
  </si>
  <si>
    <t>Salmah</t>
  </si>
  <si>
    <t>Exploring the uniqueness of tortoise beetles (Cassidinae) from West Malaysia towards its nature conservation</t>
  </si>
  <si>
    <t>Aqmal-Naser</t>
  </si>
  <si>
    <t>Mohamad</t>
  </si>
  <si>
    <t>Revisiting the type locality of freshwater fishes in Terengganu, Malaysia: species conservation plan and IUCN Red List reassessment of three threatened and two Data Deficient species</t>
  </si>
  <si>
    <t>Pimsai</t>
  </si>
  <si>
    <t>Awatsaya</t>
  </si>
  <si>
    <t>Prince of Songkhla University</t>
  </si>
  <si>
    <t xml:space="preserve">A taxonomic review of Murid rodents (Rodentia: Muridae) in Thailand. </t>
  </si>
  <si>
    <t>Klomjit</t>
  </si>
  <si>
    <t>Anirut</t>
  </si>
  <si>
    <t>Rabbe</t>
  </si>
  <si>
    <t>Md Fazle</t>
  </si>
  <si>
    <t>Cuong The</t>
  </si>
  <si>
    <t>Son Xuan</t>
  </si>
  <si>
    <t>Joint Vietnam-Russia Tropical Science and Technology Research Center</t>
  </si>
  <si>
    <t>Exploring the diversity and distribution of the large centipedes (Chilopoda, Scolopendromorpha) in Nui Chua National Park, southcentral Vietnam</t>
  </si>
  <si>
    <t>Quyen Hanh</t>
  </si>
  <si>
    <t xml:space="preserve">Do not leave understudied behind: understanding ecology and population density of three sympatric Dixonius and conservation needs </t>
  </si>
  <si>
    <t>Heon</t>
  </si>
  <si>
    <t xml:space="preserve">Sui Peng </t>
  </si>
  <si>
    <t>Investigating the impacts of land-use changes on scavengers and the carrion decomposition process in the tropical landscapes of Sabah, Malaysian Borneo</t>
  </si>
  <si>
    <t>Ng</t>
  </si>
  <si>
    <t>Tinh Hui</t>
  </si>
  <si>
    <t>Investigating the diversity of millipedes (Diplopoda) in Northern Borneo along an altitudinal gradient</t>
  </si>
  <si>
    <t>Yaqut Ong</t>
  </si>
  <si>
    <t>Dasi Ong binti</t>
  </si>
  <si>
    <t>Md Yusof</t>
  </si>
  <si>
    <t>Nur Athiqah</t>
  </si>
  <si>
    <t>Documentation and DNA barcoding of praying mantis species (Insecta: Mantodea) in Tapah Hills Forest Reserve, Perak.</t>
  </si>
  <si>
    <t>Hun</t>
  </si>
  <si>
    <t xml:space="preserve">Seiha </t>
  </si>
  <si>
    <t>Priawandiputr</t>
  </si>
  <si>
    <t>Windra</t>
  </si>
  <si>
    <t>Hadiyant</t>
  </si>
  <si>
    <t>Siddiq</t>
  </si>
  <si>
    <t>Arif Mohammad</t>
  </si>
  <si>
    <t>Wee</t>
  </si>
  <si>
    <t>Hin Boo</t>
  </si>
  <si>
    <t>Wan Solahudin</t>
  </si>
  <si>
    <t xml:space="preserve">Wan Mohd Syazwan </t>
  </si>
  <si>
    <t>Sapkota</t>
  </si>
  <si>
    <t>Suman</t>
  </si>
  <si>
    <t>Giri</t>
  </si>
  <si>
    <t>Susma</t>
  </si>
  <si>
    <t>Bajracharya</t>
  </si>
  <si>
    <t xml:space="preserve">Sushila </t>
  </si>
  <si>
    <t>Sandeep</t>
  </si>
  <si>
    <t>Loi Xuan</t>
  </si>
  <si>
    <t>Manh Van</t>
  </si>
  <si>
    <t>Abu Bakar</t>
  </si>
  <si>
    <t>Adibah</t>
  </si>
  <si>
    <t>Ramji</t>
  </si>
  <si>
    <t>Mohamd Fizl Sidq</t>
  </si>
  <si>
    <t>Royal University of Phnom Penh</t>
  </si>
  <si>
    <t>Bogor Agricultural Universit</t>
  </si>
  <si>
    <t>National Research and Innovation Agency</t>
  </si>
  <si>
    <t>Delineating bioregions of rocky intertidal assemblages as a spatial framework for marine protected area network design in the southern coast of Java, Indonesia</t>
    <phoneticPr fontId="2"/>
  </si>
  <si>
    <t>Universitas Jember</t>
  </si>
  <si>
    <t>Kathmandu Institute of Applied Science</t>
  </si>
  <si>
    <t>Tribhuvan University, Kirtipur</t>
  </si>
  <si>
    <t>Universiti Pendidikan Sultan Idris</t>
  </si>
  <si>
    <t>Taxonomy, diversity and distribution of cubozoan jellyfish in the coastal waters of Strait of Malacca.</t>
  </si>
  <si>
    <t>University Malaysia Sarawak</t>
  </si>
  <si>
    <t>Friends of Nature</t>
  </si>
  <si>
    <t>Distribution and breeding ecology of the globally threatened Rostand’s paa frog in Western Nepal</t>
  </si>
  <si>
    <t>Can high altitudes provide refuge from parasitic attacks in bees?</t>
  </si>
  <si>
    <t>Altitudinal distribution of ladybird beetles (Coleoptera: Coccinellidae) in Barekot Rural Municipality, Jajarkot, Nepal</t>
  </si>
  <si>
    <t>Diversity on the herpetofauna in the Ngoc Linh Mountain, Southern Vietnam</t>
  </si>
  <si>
    <r>
      <t xml:space="preserve">Phylogenetic systematics of bent-toed geckos of the </t>
    </r>
    <r>
      <rPr>
        <i/>
        <sz val="10"/>
        <color theme="1"/>
        <rFont val="Arial"/>
        <family val="2"/>
      </rPr>
      <t>Cyrtodactylus intermedius</t>
    </r>
    <r>
      <rPr>
        <sz val="10"/>
        <color theme="1"/>
        <rFont val="Arial"/>
        <family val="2"/>
      </rPr>
      <t xml:space="preserve"> group from Indochina with descriptions of new species from Cambodia and a key to the species</t>
    </r>
    <phoneticPr fontId="2"/>
  </si>
  <si>
    <r>
      <t xml:space="preserve">Distribution and genetic diversity of the giant honey bee </t>
    </r>
    <r>
      <rPr>
        <i/>
        <sz val="10"/>
        <color theme="1"/>
        <rFont val="Arial"/>
        <family val="2"/>
      </rPr>
      <t>Apis dorsata</t>
    </r>
    <r>
      <rPr>
        <sz val="10"/>
        <color theme="1"/>
        <rFont val="Arial"/>
        <family val="2"/>
      </rPr>
      <t xml:space="preserve"> (Hymenoptera: Apidae) in Indonesia based on mitochondrial genes</t>
    </r>
    <phoneticPr fontId="2"/>
  </si>
  <si>
    <r>
      <t>Population estimation and habitat suitability model for the endemic bird white-faced hill-partridge (</t>
    </r>
    <r>
      <rPr>
        <i/>
        <sz val="10"/>
        <color theme="1"/>
        <rFont val="Arial"/>
        <family val="2"/>
      </rPr>
      <t>Arborophila orientalis</t>
    </r>
    <r>
      <rPr>
        <sz val="10"/>
        <color theme="1"/>
        <rFont val="Arial"/>
        <family val="2"/>
      </rPr>
      <t>) in the Ijen Mountain, East Java, Indonesia.</t>
    </r>
    <phoneticPr fontId="2"/>
  </si>
  <si>
    <r>
      <t xml:space="preserve">Population status of common seahorses, </t>
    </r>
    <r>
      <rPr>
        <i/>
        <sz val="10"/>
        <color theme="1"/>
        <rFont val="Arial"/>
        <family val="2"/>
      </rPr>
      <t>Hippocampus kuda</t>
    </r>
    <r>
      <rPr>
        <sz val="10"/>
        <color theme="1"/>
        <rFont val="Arial"/>
        <family val="2"/>
      </rPr>
      <t>, at urban seagrass meadow, Merambong Shoal</t>
    </r>
    <phoneticPr fontId="2"/>
  </si>
  <si>
    <r>
      <t>Estimating population density and spatiotemporal dynamics of lek-site system of great argus pheasant (</t>
    </r>
    <r>
      <rPr>
        <i/>
        <sz val="10"/>
        <color theme="1"/>
        <rFont val="Arial"/>
        <family val="2"/>
      </rPr>
      <t>Argusianus argus</t>
    </r>
    <r>
      <rPr>
        <sz val="10"/>
        <color theme="1"/>
        <rFont val="Arial"/>
        <family val="2"/>
      </rPr>
      <t>) in totally protected areas (TPA) of Sarawak.</t>
    </r>
    <phoneticPr fontId="2"/>
  </si>
  <si>
    <r>
      <t>Occupancy, conflicts, and conservation threats to Asiatic wild dog (</t>
    </r>
    <r>
      <rPr>
        <i/>
        <sz val="10"/>
        <color theme="1"/>
        <rFont val="Arial"/>
        <family val="2"/>
      </rPr>
      <t>Cuon alpinus</t>
    </r>
    <r>
      <rPr>
        <sz val="10"/>
        <color theme="1"/>
        <rFont val="Arial"/>
        <family val="2"/>
      </rPr>
      <t>) in Dhorpatan Hunting Reserve, Nepal</t>
    </r>
    <phoneticPr fontId="2"/>
  </si>
  <si>
    <r>
      <t xml:space="preserve">Investigating reproductive ecology of </t>
    </r>
    <r>
      <rPr>
        <i/>
        <sz val="10"/>
        <color theme="1"/>
        <rFont val="Arial"/>
        <family val="2"/>
      </rPr>
      <t>Oxyeleotris orophthalmus</t>
    </r>
    <r>
      <rPr>
        <sz val="10"/>
        <color theme="1"/>
        <rFont val="Arial"/>
        <family val="2"/>
      </rPr>
      <t xml:space="preserve"> (Bleeker, 1851) (Teleostei: Buti-dae) in the Vietnamese Mekong Delta: implication for habitat conservation</t>
    </r>
    <phoneticPr fontId="2"/>
  </si>
  <si>
    <r>
      <t xml:space="preserve">Conservation of the data-deficient butterfly species, </t>
    </r>
    <r>
      <rPr>
        <i/>
        <sz val="10"/>
        <color theme="1"/>
        <rFont val="Arial"/>
        <family val="2"/>
      </rPr>
      <t>Teinopalpus aureus</t>
    </r>
    <r>
      <rPr>
        <sz val="10"/>
        <color theme="1"/>
        <rFont val="Arial"/>
        <family val="2"/>
      </rPr>
      <t>, in Vietnam</t>
    </r>
    <phoneticPr fontId="2"/>
  </si>
  <si>
    <r>
      <t>Detection of habitat shift for the endangered Asian bonytongue (</t>
    </r>
    <r>
      <rPr>
        <i/>
        <sz val="10"/>
        <rFont val="Arial"/>
        <family val="2"/>
      </rPr>
      <t>Scleropages formosus</t>
    </r>
    <r>
      <rPr>
        <sz val="10"/>
        <rFont val="Arial"/>
        <family val="2"/>
      </rPr>
      <t>) using environmental DNA (eDNA) signals in Bukit Merah</t>
    </r>
    <phoneticPr fontId="2"/>
  </si>
  <si>
    <t>Small Mammals Conservation and Research Foundation</t>
    <phoneticPr fontId="2"/>
  </si>
  <si>
    <r>
      <rPr>
        <sz val="10"/>
        <rFont val="ＭＳ Ｐゴシック"/>
        <family val="3"/>
        <charset val="128"/>
      </rPr>
      <t>ベトナム北部におけるセミ類の多様性保全に向けた目録作成</t>
    </r>
  </si>
  <si>
    <r>
      <rPr>
        <sz val="10"/>
        <rFont val="ＭＳ Ｐゴシック"/>
        <family val="3"/>
        <charset val="128"/>
      </rPr>
      <t>ネパールに飛来するソウゲンワシ</t>
    </r>
    <r>
      <rPr>
        <sz val="10"/>
        <rFont val="Arial"/>
        <family val="2"/>
      </rPr>
      <t xml:space="preserve"> Aquila nipalensis </t>
    </r>
    <r>
      <rPr>
        <sz val="10"/>
        <rFont val="ＭＳ Ｐゴシック"/>
        <family val="3"/>
        <charset val="128"/>
      </rPr>
      <t>を含む猛禽類の個体群規模、渡り時期、年級の特定</t>
    </r>
  </si>
  <si>
    <r>
      <rPr>
        <sz val="10"/>
        <rFont val="ＭＳ Ｐゴシック"/>
        <family val="3"/>
        <charset val="128"/>
      </rPr>
      <t>インドネシア、東ジャワの国立公園</t>
    </r>
    <r>
      <rPr>
        <sz val="10"/>
        <rFont val="Arial"/>
        <family val="2"/>
      </rPr>
      <t>2</t>
    </r>
    <r>
      <rPr>
        <sz val="10"/>
        <rFont val="ＭＳ Ｐゴシック"/>
        <family val="3"/>
        <charset val="128"/>
      </rPr>
      <t>園におけるミトコンドリア</t>
    </r>
    <r>
      <rPr>
        <sz val="10"/>
        <rFont val="Arial"/>
        <family val="2"/>
      </rPr>
      <t>DNA</t>
    </r>
    <r>
      <rPr>
        <sz val="10"/>
        <rFont val="ＭＳ Ｐゴシック"/>
        <family val="3"/>
        <charset val="128"/>
      </rPr>
      <t>分析に基づくミズオオトカゲ</t>
    </r>
    <r>
      <rPr>
        <sz val="10"/>
        <rFont val="Arial"/>
        <family val="2"/>
      </rPr>
      <t>(</t>
    </r>
    <r>
      <rPr>
        <i/>
        <sz val="10"/>
        <rFont val="Arial"/>
        <family val="2"/>
      </rPr>
      <t>Varanus salvator</t>
    </r>
    <r>
      <rPr>
        <sz val="10"/>
        <rFont val="Arial"/>
        <family val="2"/>
      </rPr>
      <t>)</t>
    </r>
    <r>
      <rPr>
        <sz val="10"/>
        <rFont val="ＭＳ Ｐゴシック"/>
        <family val="3"/>
        <charset val="128"/>
      </rPr>
      <t>の分布と集団遺伝子構造</t>
    </r>
    <rPh sb="7" eb="9">
      <t>コクリツ</t>
    </rPh>
    <rPh sb="9" eb="11">
      <t>コウエン</t>
    </rPh>
    <rPh sb="12" eb="13">
      <t>エン</t>
    </rPh>
    <rPh sb="60" eb="62">
      <t>クウカン</t>
    </rPh>
    <rPh sb="62" eb="64">
      <t>ブンプ</t>
    </rPh>
    <rPh sb="64" eb="67">
      <t>イデンシ</t>
    </rPh>
    <rPh sb="67" eb="69">
      <t>コウゾウ</t>
    </rPh>
    <phoneticPr fontId="2"/>
  </si>
  <si>
    <r>
      <rPr>
        <sz val="10"/>
        <rFont val="ＭＳ Ｐゴシック"/>
        <family val="3"/>
        <charset val="128"/>
      </rPr>
      <t>北スマトラ州</t>
    </r>
    <r>
      <rPr>
        <sz val="10"/>
        <rFont val="Arial"/>
        <family val="2"/>
      </rPr>
      <t>Asahan</t>
    </r>
    <r>
      <rPr>
        <sz val="10"/>
        <rFont val="ＭＳ Ｐゴシック"/>
        <family val="3"/>
        <charset val="128"/>
      </rPr>
      <t>と</t>
    </r>
    <r>
      <rPr>
        <sz val="10"/>
        <rFont val="Arial"/>
        <family val="2"/>
      </rPr>
      <t>Batubara</t>
    </r>
    <r>
      <rPr>
        <sz val="10"/>
        <rFont val="ＭＳ Ｐゴシック"/>
        <family val="3"/>
        <charset val="128"/>
      </rPr>
      <t>両県の東海岸域における水鳥の多様性と分布、生息を脅かす脅威の把握</t>
    </r>
    <rPh sb="26" eb="27">
      <t>イキ</t>
    </rPh>
    <rPh sb="31" eb="32">
      <t>ミズドリ</t>
    </rPh>
    <rPh sb="33" eb="36">
      <t>タヨウセイ</t>
    </rPh>
    <rPh sb="38" eb="40">
      <t>ブンプ</t>
    </rPh>
    <rPh sb="41" eb="43">
      <t>セイソク</t>
    </rPh>
    <rPh sb="44" eb="45">
      <t>オビヤ</t>
    </rPh>
    <rPh sb="47" eb="49">
      <t>キョウイ</t>
    </rPh>
    <rPh sb="50" eb="52">
      <t>ハアク</t>
    </rPh>
    <phoneticPr fontId="2"/>
  </si>
  <si>
    <r>
      <rPr>
        <sz val="10"/>
        <rFont val="ＭＳ Ｐゴシック"/>
        <family val="3"/>
        <charset val="128"/>
      </rPr>
      <t>インドネシアのスラウェシ島におけるメガネザル類</t>
    </r>
    <r>
      <rPr>
        <sz val="10"/>
        <rFont val="Arial"/>
        <family val="2"/>
      </rPr>
      <t>(</t>
    </r>
    <r>
      <rPr>
        <i/>
        <sz val="10"/>
        <rFont val="Arial"/>
        <family val="2"/>
      </rPr>
      <t>Tarsius supriatnai</t>
    </r>
    <r>
      <rPr>
        <sz val="10"/>
        <rFont val="Arial"/>
        <family val="2"/>
      </rPr>
      <t>)</t>
    </r>
    <r>
      <rPr>
        <sz val="10"/>
        <rFont val="ＭＳ Ｐゴシック"/>
        <family val="3"/>
        <charset val="128"/>
      </rPr>
      <t>の個体群と生息環境の改変への適応</t>
    </r>
    <rPh sb="12" eb="13">
      <t>トウ</t>
    </rPh>
    <rPh sb="22" eb="23">
      <t>ルイ</t>
    </rPh>
    <rPh sb="44" eb="47">
      <t>コタイグン</t>
    </rPh>
    <rPh sb="48" eb="52">
      <t>セイソクカンキョウ</t>
    </rPh>
    <rPh sb="53" eb="55">
      <t>カイヘン</t>
    </rPh>
    <rPh sb="57" eb="59">
      <t>テキオウ</t>
    </rPh>
    <phoneticPr fontId="2"/>
  </si>
  <si>
    <r>
      <rPr>
        <sz val="10"/>
        <rFont val="ＭＳ Ｐゴシック"/>
        <family val="3"/>
        <charset val="128"/>
      </rPr>
      <t>インドネシアのバンテン州</t>
    </r>
    <r>
      <rPr>
        <sz val="10"/>
        <rFont val="Arial"/>
        <family val="2"/>
      </rPr>
      <t>Rawa Danau</t>
    </r>
    <r>
      <rPr>
        <sz val="10"/>
        <rFont val="ＭＳ Ｐゴシック"/>
        <family val="3"/>
        <charset val="128"/>
      </rPr>
      <t>自然保護区における地衣類の多様性－生態系の健全性を判別するモニタリング指標の研究</t>
    </r>
    <rPh sb="10" eb="11">
      <t>シュウ</t>
    </rPh>
    <rPh sb="21" eb="23">
      <t>シゼン</t>
    </rPh>
    <rPh sb="23" eb="26">
      <t>ホゴク</t>
    </rPh>
    <rPh sb="30" eb="33">
      <t>チイルイ</t>
    </rPh>
    <rPh sb="34" eb="37">
      <t>タヨウセイ</t>
    </rPh>
    <rPh sb="59" eb="61">
      <t>ケンキュウ</t>
    </rPh>
    <phoneticPr fontId="2"/>
  </si>
  <si>
    <r>
      <rPr>
        <sz val="10"/>
        <rFont val="ＭＳ Ｐゴシック"/>
        <family val="3"/>
        <charset val="128"/>
      </rPr>
      <t>スリランカの</t>
    </r>
    <r>
      <rPr>
        <sz val="10"/>
        <rFont val="Arial"/>
        <family val="2"/>
      </rPr>
      <t>Kalpitiya</t>
    </r>
    <r>
      <rPr>
        <sz val="10"/>
        <rFont val="ＭＳ Ｐゴシック"/>
        <family val="3"/>
        <charset val="128"/>
      </rPr>
      <t>半島の沖合及び沿岸漁業におけるウミガメ類の偶発的な混獲状況</t>
    </r>
    <rPh sb="14" eb="16">
      <t>ハントウ</t>
    </rPh>
    <rPh sb="18" eb="20">
      <t>オキアイ</t>
    </rPh>
    <rPh sb="20" eb="21">
      <t>オヨ</t>
    </rPh>
    <rPh sb="22" eb="24">
      <t>エンガン</t>
    </rPh>
    <rPh sb="24" eb="26">
      <t>ギョギョウ</t>
    </rPh>
    <rPh sb="34" eb="35">
      <t>ルイ</t>
    </rPh>
    <rPh sb="40" eb="42">
      <t>コンカク</t>
    </rPh>
    <rPh sb="42" eb="44">
      <t>ジョウキョウ</t>
    </rPh>
    <phoneticPr fontId="2"/>
  </si>
  <si>
    <r>
      <rPr>
        <sz val="10"/>
        <rFont val="ＭＳ Ｐゴシック"/>
        <family val="3"/>
        <charset val="128"/>
      </rPr>
      <t>スリランカの薬用植物</t>
    </r>
    <r>
      <rPr>
        <sz val="10"/>
        <rFont val="Arial"/>
        <family val="2"/>
      </rPr>
      <t>3</t>
    </r>
    <r>
      <rPr>
        <sz val="10"/>
        <rFont val="ＭＳ Ｐゴシック"/>
        <family val="3"/>
        <charset val="128"/>
      </rPr>
      <t>種（リンドウ科</t>
    </r>
    <r>
      <rPr>
        <i/>
        <sz val="10"/>
        <rFont val="Arial"/>
        <family val="2"/>
      </rPr>
      <t>Exacum trinervium,</t>
    </r>
    <r>
      <rPr>
        <sz val="10"/>
        <rFont val="ＭＳ Ｐゴシック"/>
        <family val="3"/>
        <charset val="128"/>
      </rPr>
      <t>ノボタン科</t>
    </r>
    <r>
      <rPr>
        <i/>
        <sz val="10"/>
        <rFont val="Arial"/>
        <family val="2"/>
      </rPr>
      <t>Osbeckia octandra</t>
    </r>
    <r>
      <rPr>
        <sz val="10"/>
        <rFont val="Arial"/>
        <family val="2"/>
      </rPr>
      <t xml:space="preserve">, </t>
    </r>
    <r>
      <rPr>
        <i/>
        <sz val="10"/>
        <rFont val="Arial"/>
        <family val="2"/>
      </rPr>
      <t>Melastoma malabathricum</t>
    </r>
    <r>
      <rPr>
        <sz val="10"/>
        <rFont val="Arial"/>
        <family val="2"/>
      </rPr>
      <t>)</t>
    </r>
    <r>
      <rPr>
        <sz val="10"/>
        <rFont val="ＭＳ Ｐゴシック"/>
        <family val="3"/>
        <charset val="128"/>
      </rPr>
      <t>の繁殖メカニズムと花粉媒介者</t>
    </r>
    <rPh sb="5" eb="7">
      <t>ヤクヨウ</t>
    </rPh>
    <rPh sb="7" eb="9">
      <t>ショクブツ</t>
    </rPh>
    <rPh sb="10" eb="11">
      <t>シュ</t>
    </rPh>
    <rPh sb="16" eb="17">
      <t>カ</t>
    </rPh>
    <rPh sb="39" eb="40">
      <t>カ</t>
    </rPh>
    <rPh sb="40" eb="41">
      <t>カ</t>
    </rPh>
    <rPh sb="84" eb="85">
      <t>ハンショク</t>
    </rPh>
    <rPh sb="92" eb="94">
      <t>カフン</t>
    </rPh>
    <rPh sb="94" eb="97">
      <t>バイカイシャ</t>
    </rPh>
    <phoneticPr fontId="2"/>
  </si>
  <si>
    <r>
      <rPr>
        <sz val="10"/>
        <rFont val="ＭＳ Ｐゴシック"/>
        <family val="3"/>
        <charset val="128"/>
      </rPr>
      <t>タイにおける両生類</t>
    </r>
    <r>
      <rPr>
        <i/>
        <sz val="10"/>
        <rFont val="Arial"/>
        <family val="2"/>
      </rPr>
      <t>Glyphoglossus guttulata</t>
    </r>
    <r>
      <rPr>
        <sz val="10"/>
        <rFont val="ＭＳ Ｐゴシック"/>
        <family val="3"/>
        <charset val="128"/>
      </rPr>
      <t>の分布、現況、遺伝子構造</t>
    </r>
    <rPh sb="6" eb="9">
      <t>リョウセイルイ</t>
    </rPh>
    <rPh sb="33" eb="34">
      <t>ブンプ</t>
    </rPh>
    <rPh sb="36" eb="38">
      <t>ゲンキョウ</t>
    </rPh>
    <rPh sb="39" eb="42">
      <t>イデンシ</t>
    </rPh>
    <rPh sb="42" eb="44">
      <t>コウゾウ</t>
    </rPh>
    <phoneticPr fontId="2"/>
  </si>
  <si>
    <r>
      <rPr>
        <sz val="10"/>
        <rFont val="ＭＳ Ｐゴシック"/>
        <family val="3"/>
        <charset val="128"/>
      </rPr>
      <t>ネパールのチトワン・アンナプルナ地域におけるマルハナバチ類の目録作成と生態、保全に対する住民の認識の把握</t>
    </r>
    <rPh sb="15" eb="17">
      <t>チイキ</t>
    </rPh>
    <rPh sb="28" eb="29">
      <t>ルイ</t>
    </rPh>
    <rPh sb="30" eb="32">
      <t>モクロク</t>
    </rPh>
    <rPh sb="32" eb="34">
      <t>サクセイ</t>
    </rPh>
    <rPh sb="35" eb="37">
      <t>セイタイ</t>
    </rPh>
    <rPh sb="38" eb="40">
      <t>ホゼン</t>
    </rPh>
    <rPh sb="41" eb="42">
      <t>タイ</t>
    </rPh>
    <rPh sb="44" eb="46">
      <t>ジュウミン</t>
    </rPh>
    <rPh sb="47" eb="49">
      <t>ニンシキ</t>
    </rPh>
    <rPh sb="50" eb="52">
      <t>ハアク</t>
    </rPh>
    <phoneticPr fontId="2"/>
  </si>
  <si>
    <r>
      <rPr>
        <sz val="10"/>
        <rFont val="ＭＳ Ｐゴシック"/>
        <family val="3"/>
        <charset val="128"/>
      </rPr>
      <t>ネパールのラスワ郡パールヴァティ・クンダ湧水地帯におけるロイルナキウサギ</t>
    </r>
    <r>
      <rPr>
        <sz val="10"/>
        <rFont val="Arial"/>
        <family val="2"/>
      </rPr>
      <t>(</t>
    </r>
    <r>
      <rPr>
        <i/>
        <sz val="10"/>
        <rFont val="Arial"/>
        <family val="2"/>
      </rPr>
      <t>Ochotona roylei</t>
    </r>
    <r>
      <rPr>
        <sz val="10"/>
        <rFont val="Arial"/>
        <family val="2"/>
      </rPr>
      <t>)</t>
    </r>
    <r>
      <rPr>
        <sz val="10"/>
        <rFont val="ＭＳ Ｐゴシック"/>
        <family val="3"/>
        <charset val="128"/>
      </rPr>
      <t>の個体群と湧水地の関連性</t>
    </r>
    <rPh sb="8" eb="9">
      <t>グン</t>
    </rPh>
    <rPh sb="20" eb="22">
      <t>ユウスイ</t>
    </rPh>
    <rPh sb="22" eb="24">
      <t>チタイ</t>
    </rPh>
    <rPh sb="54" eb="57">
      <t>コタイグン</t>
    </rPh>
    <rPh sb="58" eb="60">
      <t>ユウスイ</t>
    </rPh>
    <rPh sb="60" eb="61">
      <t>チ</t>
    </rPh>
    <rPh sb="62" eb="65">
      <t>カンレンセイ</t>
    </rPh>
    <phoneticPr fontId="2"/>
  </si>
  <si>
    <r>
      <rPr>
        <sz val="10"/>
        <rFont val="ＭＳ Ｐゴシック"/>
        <family val="3"/>
        <charset val="128"/>
      </rPr>
      <t>フィリピン固有のアカネ科</t>
    </r>
    <r>
      <rPr>
        <i/>
        <sz val="10"/>
        <rFont val="Arial"/>
        <family val="2"/>
      </rPr>
      <t>Neonauclea</t>
    </r>
    <r>
      <rPr>
        <sz val="10"/>
        <rFont val="ＭＳ Ｐゴシック"/>
        <family val="3"/>
        <charset val="128"/>
      </rPr>
      <t>属植物の植物地理学と遺伝的多様性</t>
    </r>
    <rPh sb="5" eb="7">
      <t>コユウ</t>
    </rPh>
    <rPh sb="23" eb="25">
      <t>ショクブツ</t>
    </rPh>
    <rPh sb="26" eb="28">
      <t>ショクブツ</t>
    </rPh>
    <rPh sb="28" eb="31">
      <t>チリガク</t>
    </rPh>
    <rPh sb="32" eb="35">
      <t>イデンテキ</t>
    </rPh>
    <rPh sb="35" eb="38">
      <t>タヨウセイ</t>
    </rPh>
    <phoneticPr fontId="2"/>
  </si>
  <si>
    <r>
      <rPr>
        <sz val="10"/>
        <rFont val="ＭＳ Ｐゴシック"/>
        <family val="3"/>
        <charset val="128"/>
      </rPr>
      <t>フィリピン中西部におけるミミズ類の分類と多様性</t>
    </r>
    <rPh sb="4" eb="7">
      <t>チュウセイブ</t>
    </rPh>
    <rPh sb="15" eb="16">
      <t>ルイ</t>
    </rPh>
    <rPh sb="17" eb="19">
      <t>ブンルイ</t>
    </rPh>
    <rPh sb="20" eb="22">
      <t>タヨウ</t>
    </rPh>
    <rPh sb="22" eb="23">
      <t>セイ</t>
    </rPh>
    <phoneticPr fontId="2"/>
  </si>
  <si>
    <r>
      <rPr>
        <sz val="10"/>
        <rFont val="ＭＳ Ｐゴシック"/>
        <family val="3"/>
        <charset val="128"/>
      </rPr>
      <t>ギダコム森林におけるチョウ類の多様性と分布に関する調査、並びに地域住民の保全意識向上を目指した活動</t>
    </r>
    <rPh sb="4" eb="6">
      <t>シンリン</t>
    </rPh>
    <rPh sb="12" eb="13">
      <t>ルイ</t>
    </rPh>
    <rPh sb="14" eb="17">
      <t>タヨウセイ</t>
    </rPh>
    <rPh sb="18" eb="20">
      <t>ブンプ</t>
    </rPh>
    <rPh sb="22" eb="23">
      <t>カン</t>
    </rPh>
    <rPh sb="25" eb="27">
      <t>チョウサ</t>
    </rPh>
    <rPh sb="28" eb="29">
      <t>ナラ</t>
    </rPh>
    <rPh sb="31" eb="33">
      <t>チイキ</t>
    </rPh>
    <rPh sb="33" eb="35">
      <t>ジュウミン</t>
    </rPh>
    <rPh sb="36" eb="38">
      <t>ホゼン</t>
    </rPh>
    <rPh sb="38" eb="40">
      <t>イシキ</t>
    </rPh>
    <rPh sb="40" eb="42">
      <t>コウジョウ</t>
    </rPh>
    <rPh sb="43" eb="45">
      <t>メザ</t>
    </rPh>
    <rPh sb="47" eb="49">
      <t>カツドウ</t>
    </rPh>
    <phoneticPr fontId="2"/>
  </si>
  <si>
    <r>
      <rPr>
        <sz val="10"/>
        <rFont val="ＭＳ Ｐゴシック"/>
        <family val="3"/>
        <charset val="128"/>
      </rPr>
      <t>西部ブータンのジグメ・ドルジ国立公園における両生類の多様性と分布</t>
    </r>
    <rPh sb="21" eb="24">
      <t>リョウセイルイ</t>
    </rPh>
    <rPh sb="25" eb="28">
      <t>タヨウセイ</t>
    </rPh>
    <rPh sb="30" eb="32">
      <t>ブンプ</t>
    </rPh>
    <phoneticPr fontId="2"/>
  </si>
  <si>
    <r>
      <rPr>
        <sz val="10"/>
        <rFont val="ＭＳ Ｐゴシック"/>
        <family val="3"/>
        <charset val="128"/>
      </rPr>
      <t>ワンチュク百年国立公園におけるユキヒョウの食物分析</t>
    </r>
    <rPh sb="7" eb="8">
      <t>コクリツ</t>
    </rPh>
    <rPh sb="8" eb="10">
      <t>コウエン</t>
    </rPh>
    <rPh sb="21" eb="23">
      <t>ショクモツ</t>
    </rPh>
    <rPh sb="23" eb="25">
      <t>ブンセキ</t>
    </rPh>
    <phoneticPr fontId="2"/>
  </si>
  <si>
    <r>
      <rPr>
        <sz val="10"/>
        <rFont val="ＭＳ Ｐゴシック"/>
        <family val="3"/>
        <charset val="128"/>
      </rPr>
      <t>南西部ブータンの渓谷におけるアジアゾウの生息分布、保全上の脅威、地域住民との軋轢</t>
    </r>
    <rPh sb="0" eb="3">
      <t>ナンセイブ</t>
    </rPh>
    <rPh sb="8" eb="10">
      <t>ケイコク</t>
    </rPh>
    <rPh sb="20" eb="22">
      <t>セイソクチ</t>
    </rPh>
    <rPh sb="22" eb="24">
      <t>ブンプ</t>
    </rPh>
    <rPh sb="24" eb="26">
      <t>ホゼン</t>
    </rPh>
    <rPh sb="26" eb="27">
      <t>ジョウ</t>
    </rPh>
    <rPh sb="28" eb="30">
      <t>キョウイ</t>
    </rPh>
    <phoneticPr fontId="2"/>
  </si>
  <si>
    <r>
      <rPr>
        <sz val="10"/>
        <rFont val="ＭＳ Ｐゴシック"/>
        <family val="3"/>
        <charset val="128"/>
      </rPr>
      <t>ベトナム、</t>
    </r>
    <r>
      <rPr>
        <sz val="10"/>
        <rFont val="Arial"/>
        <family val="2"/>
      </rPr>
      <t>Can Gio</t>
    </r>
    <r>
      <rPr>
        <sz val="10"/>
        <rFont val="ＭＳ Ｐゴシック"/>
        <family val="3"/>
        <charset val="128"/>
      </rPr>
      <t>マングローブ林の生物圏保存地域における海藻類の多様性、分布及び被度</t>
    </r>
    <rPh sb="18" eb="19">
      <t>バヤシ</t>
    </rPh>
    <rPh sb="20" eb="23">
      <t>セイブツケン</t>
    </rPh>
    <rPh sb="22" eb="24">
      <t>ホゾン</t>
    </rPh>
    <rPh sb="24" eb="26">
      <t>チイキ</t>
    </rPh>
    <rPh sb="30" eb="32">
      <t>カイソウ</t>
    </rPh>
    <rPh sb="33" eb="34">
      <t>ルイ</t>
    </rPh>
    <rPh sb="34" eb="37">
      <t>タヨウセイ</t>
    </rPh>
    <rPh sb="38" eb="40">
      <t>ブンプ</t>
    </rPh>
    <rPh sb="40" eb="41">
      <t>オヨ</t>
    </rPh>
    <rPh sb="43" eb="44">
      <t>ヒ</t>
    </rPh>
    <rPh sb="44" eb="45">
      <t>ド</t>
    </rPh>
    <phoneticPr fontId="2"/>
  </si>
  <si>
    <r>
      <rPr>
        <sz val="10"/>
        <rFont val="ＭＳ Ｐゴシック"/>
        <family val="3"/>
        <charset val="128"/>
      </rPr>
      <t>ベトナム、ゲアン省西部の生物圏保護区におけるトチバニンジン属の生育状況とその現状（フェイズ１：</t>
    </r>
    <r>
      <rPr>
        <sz val="10"/>
        <rFont val="Arial"/>
        <family val="2"/>
      </rPr>
      <t xml:space="preserve">Phu Xai Lai Leng </t>
    </r>
    <r>
      <rPr>
        <sz val="10"/>
        <rFont val="ＭＳ Ｐゴシック"/>
        <family val="3"/>
        <charset val="128"/>
      </rPr>
      <t>山</t>
    </r>
    <r>
      <rPr>
        <sz val="10"/>
        <rFont val="Arial"/>
        <family val="2"/>
      </rPr>
      <t>)</t>
    </r>
    <rPh sb="7" eb="8">
      <t>ショウ</t>
    </rPh>
    <rPh sb="8" eb="10">
      <t>セイブ</t>
    </rPh>
    <rPh sb="11" eb="14">
      <t>セイブツケン</t>
    </rPh>
    <rPh sb="14" eb="17">
      <t>ホゴク</t>
    </rPh>
    <rPh sb="29" eb="30">
      <t>ゾク</t>
    </rPh>
    <rPh sb="31" eb="33">
      <t>セイイク</t>
    </rPh>
    <rPh sb="33" eb="35">
      <t>ジョウキョウ</t>
    </rPh>
    <rPh sb="35" eb="37">
      <t>ゲンジョウ</t>
    </rPh>
    <rPh sb="61" eb="62">
      <t>ヤマ</t>
    </rPh>
    <phoneticPr fontId="2"/>
  </si>
  <si>
    <r>
      <rPr>
        <sz val="10"/>
        <rFont val="ＭＳ Ｐゴシック"/>
        <family val="3"/>
        <charset val="128"/>
      </rPr>
      <t>ベトナムのウマノスズクサ科カンアオイ属の分類</t>
    </r>
    <rPh sb="18" eb="19">
      <t>ゾク</t>
    </rPh>
    <rPh sb="19" eb="21">
      <t>ブンルイ</t>
    </rPh>
    <phoneticPr fontId="2"/>
  </si>
  <si>
    <r>
      <rPr>
        <sz val="10"/>
        <rFont val="ＭＳ Ｐゴシック"/>
        <family val="3"/>
        <charset val="128"/>
      </rPr>
      <t>ミトコンドリア</t>
    </r>
    <r>
      <rPr>
        <sz val="10"/>
        <rFont val="Arial"/>
        <family val="2"/>
      </rPr>
      <t>DNA</t>
    </r>
    <r>
      <rPr>
        <sz val="10"/>
        <rFont val="ＭＳ Ｐゴシック"/>
        <family val="3"/>
        <charset val="128"/>
      </rPr>
      <t>解析を用いたボルネオの</t>
    </r>
    <r>
      <rPr>
        <i/>
        <sz val="10"/>
        <rFont val="Arial"/>
        <family val="2"/>
      </rPr>
      <t>Tetragonula</t>
    </r>
    <r>
      <rPr>
        <sz val="10"/>
        <rFont val="ＭＳ Ｐゴシック"/>
        <family val="3"/>
        <charset val="128"/>
      </rPr>
      <t>属ハリナシミツバチ（</t>
    </r>
    <r>
      <rPr>
        <sz val="10"/>
        <rFont val="Arial"/>
        <family val="2"/>
      </rPr>
      <t>Apidae: Meliponinae</t>
    </r>
    <r>
      <rPr>
        <sz val="10"/>
        <rFont val="ＭＳ Ｐゴシック"/>
        <family val="3"/>
        <charset val="128"/>
      </rPr>
      <t>）の分類再検討</t>
    </r>
    <rPh sb="10" eb="12">
      <t>カイセキ</t>
    </rPh>
    <rPh sb="13" eb="14">
      <t>モチ</t>
    </rPh>
    <rPh sb="32" eb="33">
      <t>ゾク</t>
    </rPh>
    <rPh sb="63" eb="65">
      <t>ブンルイ</t>
    </rPh>
    <rPh sb="65" eb="68">
      <t>サイケントウ</t>
    </rPh>
    <phoneticPr fontId="2"/>
  </si>
  <si>
    <r>
      <rPr>
        <sz val="10"/>
        <rFont val="ＭＳ Ｐゴシック"/>
        <family val="3"/>
        <charset val="128"/>
      </rPr>
      <t>標高勾配や地理的障壁等の分断要因がサバ州クロッカー山脈のコウモリ個体群の種及び遺伝的多様性に及ぼす影響</t>
    </r>
    <rPh sb="0" eb="1">
      <t>ダカ</t>
    </rPh>
    <rPh sb="1" eb="3">
      <t>コウバイ</t>
    </rPh>
    <rPh sb="4" eb="7">
      <t>チリテキ</t>
    </rPh>
    <rPh sb="7" eb="9">
      <t>ショウヘキ</t>
    </rPh>
    <rPh sb="10" eb="11">
      <t>トウ</t>
    </rPh>
    <rPh sb="11" eb="13">
      <t>ブンダン</t>
    </rPh>
    <rPh sb="13" eb="15">
      <t>ヨウイン</t>
    </rPh>
    <rPh sb="32" eb="35">
      <t>コタイグン</t>
    </rPh>
    <rPh sb="36" eb="37">
      <t>シュ</t>
    </rPh>
    <rPh sb="37" eb="38">
      <t>オヨ</t>
    </rPh>
    <rPh sb="39" eb="42">
      <t>イデンテキ</t>
    </rPh>
    <rPh sb="42" eb="45">
      <t>タヨウセイ</t>
    </rPh>
    <rPh sb="48" eb="50">
      <t>エイキョウ</t>
    </rPh>
    <phoneticPr fontId="2"/>
  </si>
  <si>
    <r>
      <rPr>
        <sz val="10"/>
        <rFont val="ＭＳ Ｐゴシック"/>
        <family val="3"/>
        <charset val="128"/>
      </rPr>
      <t>マレーシア半島の熱帯雨林における葉上苔類の多様性、分類及び分布</t>
    </r>
    <rPh sb="7" eb="9">
      <t>ネッタイ</t>
    </rPh>
    <rPh sb="9" eb="11">
      <t>ウリン</t>
    </rPh>
    <rPh sb="20" eb="23">
      <t>タヨウセイ</t>
    </rPh>
    <rPh sb="24" eb="26">
      <t>ブンルイ</t>
    </rPh>
    <rPh sb="26" eb="27">
      <t>オヨ</t>
    </rPh>
    <rPh sb="28" eb="30">
      <t>ブンプ</t>
    </rPh>
    <phoneticPr fontId="12"/>
  </si>
  <si>
    <r>
      <rPr>
        <sz val="10"/>
        <rFont val="ＭＳ Ｐゴシック"/>
        <family val="3"/>
        <charset val="128"/>
      </rPr>
      <t>スラウェシ固有のミツバチ</t>
    </r>
    <r>
      <rPr>
        <i/>
        <sz val="10"/>
        <rFont val="Arial"/>
        <family val="2"/>
      </rPr>
      <t>Apis nigrocincta</t>
    </r>
    <r>
      <rPr>
        <sz val="10"/>
        <rFont val="ＭＳ Ｐゴシック"/>
        <family val="3"/>
        <charset val="128"/>
      </rPr>
      <t>の分布と遺伝子解析</t>
    </r>
    <phoneticPr fontId="2"/>
  </si>
  <si>
    <r>
      <rPr>
        <sz val="10"/>
        <rFont val="ＭＳ Ｐゴシック"/>
        <family val="3"/>
        <charset val="128"/>
      </rPr>
      <t>ドリーネ湖にみられる植生多様性の保全戦略‐グヌン・セウ・ジオパークの</t>
    </r>
    <r>
      <rPr>
        <sz val="10"/>
        <rFont val="Arial"/>
        <family val="2"/>
      </rPr>
      <t>Nangsri</t>
    </r>
    <r>
      <rPr>
        <sz val="10"/>
        <rFont val="ＭＳ Ｐゴシック"/>
        <family val="3"/>
        <charset val="128"/>
      </rPr>
      <t>ドリーネ湖を研究事例として</t>
    </r>
    <rPh sb="3" eb="4">
      <t>ミズウミ</t>
    </rPh>
    <rPh sb="9" eb="11">
      <t>ショクセイ</t>
    </rPh>
    <rPh sb="12" eb="14">
      <t>タヨウ</t>
    </rPh>
    <rPh sb="14" eb="15">
      <t>セイ</t>
    </rPh>
    <rPh sb="16" eb="18">
      <t>ホゼン</t>
    </rPh>
    <rPh sb="17" eb="19">
      <t>センリャク</t>
    </rPh>
    <rPh sb="44" eb="45">
      <t>コ</t>
    </rPh>
    <rPh sb="46" eb="48">
      <t>ケンキュウ</t>
    </rPh>
    <rPh sb="48" eb="50">
      <t>ジレイ</t>
    </rPh>
    <phoneticPr fontId="2"/>
  </si>
  <si>
    <r>
      <rPr>
        <sz val="10"/>
        <rFont val="ＭＳ Ｐゴシック"/>
        <family val="3"/>
        <charset val="128"/>
      </rPr>
      <t>スリランカの保護地域外における昼行性ヤモリ類（</t>
    </r>
    <r>
      <rPr>
        <i/>
        <sz val="10"/>
        <rFont val="Arial"/>
        <family val="2"/>
      </rPr>
      <t>Cnemaspis</t>
    </r>
    <r>
      <rPr>
        <sz val="10"/>
        <rFont val="ＭＳ Ｐゴシック"/>
        <family val="3"/>
        <charset val="128"/>
      </rPr>
      <t>属）の自然史と分布</t>
    </r>
    <rPh sb="6" eb="8">
      <t>ホゴ</t>
    </rPh>
    <rPh sb="8" eb="10">
      <t>チイキ</t>
    </rPh>
    <rPh sb="10" eb="11">
      <t>ガイ</t>
    </rPh>
    <rPh sb="15" eb="18">
      <t>チュウコウセイ</t>
    </rPh>
    <rPh sb="21" eb="22">
      <t>ルイ</t>
    </rPh>
    <rPh sb="35" eb="38">
      <t>シゼンシ</t>
    </rPh>
    <rPh sb="38" eb="40">
      <t>ブンプ</t>
    </rPh>
    <phoneticPr fontId="2"/>
  </si>
  <si>
    <r>
      <rPr>
        <sz val="10"/>
        <rFont val="ＭＳ Ｐゴシック"/>
        <family val="3"/>
        <charset val="128"/>
      </rPr>
      <t>バングラデシュの</t>
    </r>
    <r>
      <rPr>
        <sz val="10"/>
        <rFont val="Arial"/>
        <family val="2"/>
      </rPr>
      <t>Tanguar Haor</t>
    </r>
    <r>
      <rPr>
        <sz val="10"/>
        <rFont val="ＭＳ Ｐゴシック"/>
        <family val="3"/>
        <charset val="128"/>
      </rPr>
      <t>湿地における爬虫両生類のモニタリング</t>
    </r>
    <rPh sb="20" eb="22">
      <t>シッチ</t>
    </rPh>
    <rPh sb="26" eb="28">
      <t>ハチュウルイ</t>
    </rPh>
    <rPh sb="28" eb="30">
      <t>リョウセイ</t>
    </rPh>
    <phoneticPr fontId="2"/>
  </si>
  <si>
    <r>
      <rPr>
        <sz val="10"/>
        <rFont val="ＭＳ Ｐゴシック"/>
        <family val="3"/>
        <charset val="128"/>
      </rPr>
      <t>ブータンのジグミ・シンゲ・ワンチュク国立公園西部、</t>
    </r>
    <r>
      <rPr>
        <sz val="10"/>
        <rFont val="Arial"/>
        <family val="2"/>
      </rPr>
      <t>Taksha</t>
    </r>
    <r>
      <rPr>
        <sz val="10"/>
        <rFont val="ＭＳ Ｐゴシック"/>
        <family val="3"/>
        <charset val="128"/>
      </rPr>
      <t>公園地域のウンピョウ（</t>
    </r>
    <r>
      <rPr>
        <i/>
        <sz val="10"/>
        <rFont val="Arial"/>
        <family val="2"/>
      </rPr>
      <t>Neofelis nebulosa</t>
    </r>
    <r>
      <rPr>
        <sz val="10"/>
        <rFont val="ＭＳ Ｐゴシック"/>
        <family val="3"/>
        <charset val="128"/>
      </rPr>
      <t>）と小型ネコ科動物の生態と保全</t>
    </r>
    <rPh sb="22" eb="24">
      <t>セイブ</t>
    </rPh>
    <rPh sb="31" eb="33">
      <t>コウエン</t>
    </rPh>
    <rPh sb="33" eb="35">
      <t>チイキ</t>
    </rPh>
    <rPh sb="61" eb="62">
      <t>コガタ</t>
    </rPh>
    <rPh sb="64" eb="65">
      <t>カ</t>
    </rPh>
    <rPh sb="65" eb="67">
      <t>ドウブツ</t>
    </rPh>
    <rPh sb="69" eb="71">
      <t>セイタイ</t>
    </rPh>
    <rPh sb="72" eb="74">
      <t>ホゼン</t>
    </rPh>
    <phoneticPr fontId="2"/>
  </si>
  <si>
    <r>
      <rPr>
        <sz val="10"/>
        <rFont val="ＭＳ Ｐゴシック"/>
        <family val="3"/>
        <charset val="128"/>
      </rPr>
      <t>マラッカ海峡のポート・ディクソン海域におけるウミトサカ目の軟体サンゴの種の多様性及び分子同定</t>
    </r>
    <rPh sb="4" eb="6">
      <t>カイキョウ</t>
    </rPh>
    <rPh sb="16" eb="18">
      <t>カイイキ</t>
    </rPh>
    <rPh sb="27" eb="28">
      <t>モク</t>
    </rPh>
    <rPh sb="29" eb="31">
      <t>ナンタイ</t>
    </rPh>
    <rPh sb="35" eb="36">
      <t>シュ</t>
    </rPh>
    <rPh sb="37" eb="40">
      <t>タヨウセイ</t>
    </rPh>
    <rPh sb="40" eb="41">
      <t>オヨ</t>
    </rPh>
    <rPh sb="42" eb="44">
      <t>ブンシ</t>
    </rPh>
    <rPh sb="44" eb="46">
      <t>ドウテイ</t>
    </rPh>
    <phoneticPr fontId="2"/>
  </si>
  <si>
    <r>
      <rPr>
        <sz val="10"/>
        <rFont val="ＭＳ Ｐゴシック"/>
        <family val="3"/>
        <charset val="128"/>
      </rPr>
      <t>フィリピン、バタンガス州バタンガス市ベルデ島における海藻及び関連する植生の多様性</t>
    </r>
    <rPh sb="11" eb="12">
      <t>シュウ</t>
    </rPh>
    <rPh sb="17" eb="18">
      <t>シ</t>
    </rPh>
    <rPh sb="21" eb="22">
      <t>トウ</t>
    </rPh>
    <rPh sb="26" eb="28">
      <t>カイソウ</t>
    </rPh>
    <rPh sb="28" eb="29">
      <t>オヨ</t>
    </rPh>
    <rPh sb="30" eb="32">
      <t>カンレン</t>
    </rPh>
    <rPh sb="34" eb="36">
      <t>ショクセイ</t>
    </rPh>
    <rPh sb="37" eb="40">
      <t>タヨウセイ</t>
    </rPh>
    <phoneticPr fontId="2"/>
  </si>
  <si>
    <r>
      <rPr>
        <sz val="10"/>
        <rFont val="ＭＳ Ｐゴシック"/>
        <family val="3"/>
        <charset val="128"/>
      </rPr>
      <t>南カリマンタン州バランガン地区メラトゥス山脈における未利用果実の</t>
    </r>
    <r>
      <rPr>
        <sz val="10"/>
        <rFont val="Arial"/>
        <family val="2"/>
      </rPr>
      <t>DNA</t>
    </r>
    <r>
      <rPr>
        <sz val="10"/>
        <rFont val="ＭＳ Ｐゴシック"/>
        <family val="3"/>
        <charset val="128"/>
      </rPr>
      <t>バーコードによる種の豊富さ推定</t>
    </r>
  </si>
  <si>
    <r>
      <rPr>
        <sz val="10"/>
        <rFont val="ＭＳ Ｐゴシック"/>
        <family val="3"/>
        <charset val="128"/>
      </rPr>
      <t>サバ州におけるタケ資源の保全及び管理のための</t>
    </r>
    <r>
      <rPr>
        <sz val="10"/>
        <rFont val="Arial"/>
        <family val="2"/>
      </rPr>
      <t>DNA</t>
    </r>
    <r>
      <rPr>
        <sz val="10"/>
        <rFont val="ＭＳ Ｐゴシック"/>
        <family val="3"/>
        <charset val="128"/>
      </rPr>
      <t>バーコーディング</t>
    </r>
    <rPh sb="2" eb="3">
      <t>シュウ</t>
    </rPh>
    <rPh sb="9" eb="11">
      <t>シゲン</t>
    </rPh>
    <rPh sb="12" eb="14">
      <t>ホゼン</t>
    </rPh>
    <rPh sb="14" eb="15">
      <t>オヨ</t>
    </rPh>
    <rPh sb="16" eb="18">
      <t>カンリ</t>
    </rPh>
    <phoneticPr fontId="5"/>
  </si>
  <si>
    <r>
      <rPr>
        <sz val="10"/>
        <rFont val="ＭＳ Ｐゴシック"/>
        <family val="3"/>
        <charset val="128"/>
      </rPr>
      <t>サバ州の中央森林帯におけるジャワオオコウモリ（</t>
    </r>
    <r>
      <rPr>
        <i/>
        <sz val="10"/>
        <rFont val="Arial"/>
        <family val="2"/>
      </rPr>
      <t>Pteropus vampyrus</t>
    </r>
    <r>
      <rPr>
        <sz val="10"/>
        <rFont val="ＭＳ Ｐゴシック"/>
        <family val="3"/>
        <charset val="128"/>
      </rPr>
      <t>）の個体数と保全</t>
    </r>
    <rPh sb="8" eb="9">
      <t>タイ</t>
    </rPh>
    <rPh sb="46" eb="48">
      <t>ホゼン</t>
    </rPh>
    <phoneticPr fontId="5"/>
  </si>
  <si>
    <r>
      <rPr>
        <sz val="10"/>
        <rFont val="ＭＳ Ｐゴシック"/>
        <family val="3"/>
        <charset val="128"/>
      </rPr>
      <t>マレーシア半島におけるイソギンチャク</t>
    </r>
    <r>
      <rPr>
        <sz val="10"/>
        <rFont val="Arial"/>
        <family val="2"/>
      </rPr>
      <t xml:space="preserve"> (</t>
    </r>
    <r>
      <rPr>
        <i/>
        <sz val="10"/>
        <rFont val="Arial"/>
        <family val="2"/>
      </rPr>
      <t>Heteractis magnifica</t>
    </r>
    <r>
      <rPr>
        <sz val="10"/>
        <rFont val="Arial"/>
        <family val="2"/>
      </rPr>
      <t xml:space="preserve">) </t>
    </r>
    <r>
      <rPr>
        <sz val="10"/>
        <rFont val="ＭＳ Ｐゴシック"/>
        <family val="3"/>
        <charset val="128"/>
      </rPr>
      <t>の光合成効率と褐虫藻の特性</t>
    </r>
    <rPh sb="53" eb="55">
      <t>トクセイ</t>
    </rPh>
    <phoneticPr fontId="5"/>
  </si>
  <si>
    <r>
      <rPr>
        <sz val="10"/>
        <rFont val="ＭＳ Ｐゴシック"/>
        <family val="3"/>
        <charset val="128"/>
      </rPr>
      <t>マレーシア、サバ州シパダン島の海洋洞窟でみられる固着生物群集</t>
    </r>
    <rPh sb="7" eb="8">
      <t>シュウ</t>
    </rPh>
    <rPh sb="12" eb="13">
      <t>シマ</t>
    </rPh>
    <rPh sb="14" eb="16">
      <t>カイヨウ</t>
    </rPh>
    <rPh sb="16" eb="18">
      <t>ドウクツ</t>
    </rPh>
    <rPh sb="23" eb="25">
      <t>コチャク</t>
    </rPh>
    <rPh sb="25" eb="27">
      <t>セイブツ</t>
    </rPh>
    <rPh sb="27" eb="29">
      <t>グンシュウ</t>
    </rPh>
    <phoneticPr fontId="5"/>
  </si>
  <si>
    <r>
      <rPr>
        <sz val="10"/>
        <rFont val="ＭＳ Ｐゴシック"/>
        <family val="3"/>
        <charset val="128"/>
      </rPr>
      <t>モンゴルの東部ステップにおけるソウゲンワシの繁殖成功率と餌動物の豊富さ</t>
    </r>
    <rPh sb="5" eb="7">
      <t>トウブ</t>
    </rPh>
    <rPh sb="6" eb="7">
      <t>ブ</t>
    </rPh>
    <rPh sb="22" eb="24">
      <t>ハンショク</t>
    </rPh>
    <rPh sb="24" eb="27">
      <t>セイコウリツ</t>
    </rPh>
    <rPh sb="28" eb="29">
      <t>エサ</t>
    </rPh>
    <rPh sb="29" eb="31">
      <t>ドウブツ</t>
    </rPh>
    <rPh sb="32" eb="34">
      <t>ホウフ</t>
    </rPh>
    <phoneticPr fontId="5"/>
  </si>
  <si>
    <r>
      <rPr>
        <sz val="10"/>
        <rFont val="ＭＳ Ｐゴシック"/>
        <family val="3"/>
        <charset val="128"/>
      </rPr>
      <t>ネパールのチトワン国立公園におけるクモ類</t>
    </r>
    <r>
      <rPr>
        <sz val="10"/>
        <rFont val="Arial"/>
        <family val="2"/>
      </rPr>
      <t>(Arachnida: Araneae)</t>
    </r>
    <r>
      <rPr>
        <sz val="10"/>
        <rFont val="ＭＳ Ｐゴシック"/>
        <family val="3"/>
        <charset val="128"/>
      </rPr>
      <t>の目録作成</t>
    </r>
    <rPh sb="8" eb="10">
      <t>コクリツ</t>
    </rPh>
    <rPh sb="10" eb="12">
      <t>コウエン</t>
    </rPh>
    <rPh sb="18" eb="19">
      <t>ルイ</t>
    </rPh>
    <rPh sb="41" eb="43">
      <t>モクロク</t>
    </rPh>
    <rPh sb="43" eb="45">
      <t>サクセイ</t>
    </rPh>
    <phoneticPr fontId="5"/>
  </si>
  <si>
    <r>
      <rPr>
        <sz val="10"/>
        <rFont val="ＭＳ Ｐゴシック"/>
        <family val="3"/>
        <charset val="128"/>
      </rPr>
      <t>ネパール、ヒマラヤ山脈を横断する地域の標高差によるチョウ類の豊富さ及び分布パターンの調査</t>
    </r>
    <rPh sb="8" eb="10">
      <t>サンミャク</t>
    </rPh>
    <rPh sb="12" eb="14">
      <t>オウダン</t>
    </rPh>
    <rPh sb="16" eb="18">
      <t>チイキ</t>
    </rPh>
    <rPh sb="19" eb="21">
      <t>ヒョウコウ</t>
    </rPh>
    <rPh sb="21" eb="22">
      <t>サ</t>
    </rPh>
    <rPh sb="27" eb="28">
      <t>ルイ</t>
    </rPh>
    <rPh sb="29" eb="31">
      <t>ホウフ</t>
    </rPh>
    <rPh sb="32" eb="33">
      <t>オヨ</t>
    </rPh>
    <rPh sb="34" eb="36">
      <t>ブンプ</t>
    </rPh>
    <rPh sb="42" eb="44">
      <t>チョウサ</t>
    </rPh>
    <phoneticPr fontId="5"/>
  </si>
  <si>
    <r>
      <rPr>
        <sz val="10"/>
        <rFont val="ＭＳ Ｐゴシック"/>
        <family val="3"/>
        <charset val="128"/>
      </rPr>
      <t>フィリピンのマメヅタカズラ属植物の分類学的・生物地理学的知見不足による空白を埋めることを目指して</t>
    </r>
    <rPh sb="14" eb="16">
      <t>ショクブツ</t>
    </rPh>
    <rPh sb="17" eb="19">
      <t>ブンプ</t>
    </rPh>
    <rPh sb="19" eb="21">
      <t>ジョウホウ</t>
    </rPh>
    <rPh sb="22" eb="24">
      <t>セイブツ</t>
    </rPh>
    <rPh sb="24" eb="28">
      <t>チリガクテキ</t>
    </rPh>
    <rPh sb="28" eb="30">
      <t>チケン</t>
    </rPh>
    <rPh sb="30" eb="32">
      <t>ブソク</t>
    </rPh>
    <rPh sb="35" eb="37">
      <t>クウハク</t>
    </rPh>
    <rPh sb="38" eb="39">
      <t>ウ</t>
    </rPh>
    <rPh sb="44" eb="46">
      <t>メザ</t>
    </rPh>
    <phoneticPr fontId="5"/>
  </si>
  <si>
    <r>
      <rPr>
        <sz val="10"/>
        <color theme="1"/>
        <rFont val="ＭＳ Ｐゴシック"/>
        <family val="3"/>
        <charset val="128"/>
      </rPr>
      <t>フィリピン、パンガシナン州でみられるホンダワラ属の生育状況と成熟のタイミング</t>
    </r>
  </si>
  <si>
    <r>
      <rPr>
        <sz val="10"/>
        <rFont val="ＭＳ Ｐゴシック"/>
        <family val="3"/>
        <charset val="128"/>
      </rPr>
      <t>ベトナムのスアントゥイ国立公園におけるマングローブ破砕帯が資源保全の観点から仔稚魚の群れに果たす役割の評価</t>
    </r>
    <rPh sb="25" eb="28">
      <t>ハサイタイ</t>
    </rPh>
    <rPh sb="29" eb="31">
      <t>シゲン</t>
    </rPh>
    <rPh sb="31" eb="33">
      <t>ホゼン</t>
    </rPh>
    <rPh sb="34" eb="36">
      <t>カンテン</t>
    </rPh>
    <rPh sb="45" eb="46">
      <t>ハ</t>
    </rPh>
    <rPh sb="48" eb="50">
      <t>ヤクワリ</t>
    </rPh>
    <rPh sb="51" eb="53">
      <t>ヒョウカ</t>
    </rPh>
    <phoneticPr fontId="5"/>
  </si>
  <si>
    <r>
      <rPr>
        <sz val="10"/>
        <rFont val="ＭＳ Ｐゴシック"/>
        <family val="3"/>
        <charset val="128"/>
      </rPr>
      <t>熱帯の潟湖環境におけるウミヒルモ属海草</t>
    </r>
    <r>
      <rPr>
        <sz val="10"/>
        <rFont val="Arial"/>
        <family val="2"/>
      </rPr>
      <t xml:space="preserve"> (</t>
    </r>
    <r>
      <rPr>
        <i/>
        <sz val="10"/>
        <rFont val="Arial"/>
        <family val="2"/>
      </rPr>
      <t>Halophila beccarii</t>
    </r>
    <r>
      <rPr>
        <sz val="10"/>
        <rFont val="Arial"/>
        <family val="2"/>
      </rPr>
      <t xml:space="preserve"> Aschers) </t>
    </r>
    <r>
      <rPr>
        <sz val="10"/>
        <rFont val="ＭＳ Ｐゴシック"/>
        <family val="3"/>
        <charset val="128"/>
      </rPr>
      <t>の個体群動態および回復能力</t>
    </r>
    <rPh sb="3" eb="5">
      <t>セキコ</t>
    </rPh>
    <rPh sb="16" eb="17">
      <t>ゾク</t>
    </rPh>
    <phoneticPr fontId="5"/>
  </si>
  <si>
    <r>
      <rPr>
        <sz val="10"/>
        <rFont val="ＭＳ Ｐゴシック"/>
        <family val="3"/>
        <charset val="128"/>
      </rPr>
      <t>南部アンナン、</t>
    </r>
    <r>
      <rPr>
        <sz val="10"/>
        <rFont val="Arial"/>
        <family val="2"/>
      </rPr>
      <t>Di Linh</t>
    </r>
    <r>
      <rPr>
        <sz val="10"/>
        <rFont val="ＭＳ Ｐゴシック"/>
        <family val="3"/>
        <charset val="128"/>
      </rPr>
      <t>高原における両棲類群集の調査：保護地域外での両棲類保全に向けた基礎情報</t>
    </r>
    <rPh sb="0" eb="1">
      <t>ナンブ</t>
    </rPh>
    <rPh sb="13" eb="15">
      <t>コウゲン</t>
    </rPh>
    <rPh sb="20" eb="23">
      <t>リョウセイルイ</t>
    </rPh>
    <rPh sb="22" eb="24">
      <t>グンシュウ</t>
    </rPh>
    <rPh sb="25" eb="27">
      <t>チョウサ</t>
    </rPh>
    <rPh sb="28" eb="30">
      <t>ホゴ</t>
    </rPh>
    <rPh sb="30" eb="32">
      <t>チイキ</t>
    </rPh>
    <rPh sb="32" eb="33">
      <t>ガイ</t>
    </rPh>
    <rPh sb="36" eb="39">
      <t>リョウセイルイ</t>
    </rPh>
    <rPh sb="38" eb="40">
      <t>ホゼン</t>
    </rPh>
    <rPh sb="42" eb="43">
      <t>ム</t>
    </rPh>
    <rPh sb="45" eb="47">
      <t>キソ</t>
    </rPh>
    <rPh sb="46" eb="48">
      <t>ジョウホウ</t>
    </rPh>
    <phoneticPr fontId="5"/>
  </si>
  <si>
    <r>
      <rPr>
        <sz val="10"/>
        <color indexed="8"/>
        <rFont val="ＭＳ Ｐゴシック"/>
        <family val="3"/>
        <charset val="128"/>
      </rPr>
      <t>ウツボカズラ属植物（</t>
    </r>
    <r>
      <rPr>
        <i/>
        <sz val="10"/>
        <color indexed="8"/>
        <rFont val="Arial"/>
        <family val="2"/>
      </rPr>
      <t>Nepenthes talangensis</t>
    </r>
    <r>
      <rPr>
        <sz val="10"/>
        <color indexed="8"/>
        <rFont val="ＭＳ Ｐゴシック"/>
        <family val="3"/>
        <charset val="128"/>
      </rPr>
      <t>）の気候変化の下での将来の生育空間分布予測</t>
    </r>
    <rPh sb="6" eb="7">
      <t>ゾク</t>
    </rPh>
    <rPh sb="12" eb="14">
      <t>ショクブツ</t>
    </rPh>
    <phoneticPr fontId="5"/>
  </si>
  <si>
    <r>
      <rPr>
        <sz val="10"/>
        <rFont val="ＭＳ Ｐゴシック"/>
        <family val="3"/>
        <charset val="128"/>
      </rPr>
      <t>ホソユビヤモリ属の</t>
    </r>
    <r>
      <rPr>
        <sz val="10"/>
        <rFont val="Arial"/>
        <family val="2"/>
      </rPr>
      <t>1</t>
    </r>
    <r>
      <rPr>
        <sz val="10"/>
        <rFont val="ＭＳ Ｐゴシック"/>
        <family val="3"/>
        <charset val="128"/>
      </rPr>
      <t>種</t>
    </r>
    <r>
      <rPr>
        <i/>
        <sz val="10"/>
        <rFont val="Arial"/>
        <family val="2"/>
      </rPr>
      <t>Cyrtodactylus agamensis</t>
    </r>
    <r>
      <rPr>
        <sz val="10"/>
        <rFont val="ＭＳ Ｐゴシック"/>
        <family val="3"/>
        <charset val="128"/>
      </rPr>
      <t>（</t>
    </r>
    <r>
      <rPr>
        <sz val="10"/>
        <rFont val="Arial"/>
        <family val="2"/>
      </rPr>
      <t>Bleeker, 1860</t>
    </r>
    <r>
      <rPr>
        <sz val="10"/>
        <rFont val="ＭＳ Ｐゴシック"/>
        <family val="3"/>
        <charset val="128"/>
      </rPr>
      <t>）の分類学的再検討、分布、スマトラにおける系統上の位置</t>
    </r>
    <rPh sb="7" eb="8">
      <t>ゾク</t>
    </rPh>
    <rPh sb="10" eb="11">
      <t>シュ</t>
    </rPh>
    <rPh sb="55" eb="57">
      <t>ケントウ</t>
    </rPh>
    <rPh sb="71" eb="72">
      <t>ジョウ</t>
    </rPh>
    <phoneticPr fontId="5"/>
  </si>
  <si>
    <r>
      <rPr>
        <sz val="10"/>
        <rFont val="ＭＳ Ｐゴシック"/>
        <family val="3"/>
        <charset val="128"/>
      </rPr>
      <t>マレーシア半島におけるヤブコウジ属</t>
    </r>
    <r>
      <rPr>
        <i/>
        <sz val="10"/>
        <rFont val="Arial"/>
        <family val="2"/>
      </rPr>
      <t>Tinus</t>
    </r>
    <r>
      <rPr>
        <sz val="10"/>
        <rFont val="ＭＳ Ｐゴシック"/>
        <family val="3"/>
        <charset val="128"/>
      </rPr>
      <t>亜属植物の分類、分布、保全状況の評価</t>
    </r>
    <rPh sb="16" eb="17">
      <t>ゾク</t>
    </rPh>
    <rPh sb="24" eb="26">
      <t>ショクブツ</t>
    </rPh>
    <rPh sb="33" eb="35">
      <t>ホゼン</t>
    </rPh>
    <rPh sb="35" eb="37">
      <t>ジョウキョウ</t>
    </rPh>
    <rPh sb="38" eb="40">
      <t>ヒョウカ</t>
    </rPh>
    <phoneticPr fontId="5"/>
  </si>
  <si>
    <r>
      <rPr>
        <sz val="10"/>
        <rFont val="ＭＳ Ｐゴシック"/>
        <family val="3"/>
        <charset val="128"/>
      </rPr>
      <t>マレーシア半島におけるアジアアロワナ（</t>
    </r>
    <r>
      <rPr>
        <i/>
        <sz val="10"/>
        <rFont val="Arial"/>
        <family val="2"/>
      </rPr>
      <t>Scleropages formosus</t>
    </r>
    <r>
      <rPr>
        <sz val="10"/>
        <rFont val="ＭＳ Ｐゴシック"/>
        <family val="3"/>
        <charset val="128"/>
      </rPr>
      <t>）の環境</t>
    </r>
    <r>
      <rPr>
        <sz val="10"/>
        <rFont val="Arial"/>
        <family val="2"/>
      </rPr>
      <t>DNA</t>
    </r>
    <r>
      <rPr>
        <sz val="10"/>
        <rFont val="ＭＳ Ｐゴシック"/>
        <family val="3"/>
        <charset val="128"/>
      </rPr>
      <t>による生息検知とモニタリング</t>
    </r>
    <rPh sb="49" eb="51">
      <t>セイソク</t>
    </rPh>
    <rPh sb="51" eb="53">
      <t>ケンチ</t>
    </rPh>
    <phoneticPr fontId="5"/>
  </si>
  <si>
    <r>
      <rPr>
        <sz val="10"/>
        <rFont val="ＭＳ Ｐゴシック"/>
        <family val="3"/>
        <charset val="128"/>
      </rPr>
      <t>モンゴル東部においてシギチドリ類の巣が捕食者と家畜放牧から受ける影響および営巣保護柵設置による繁殖成功率の評価</t>
    </r>
    <rPh sb="26" eb="27">
      <t>ウ</t>
    </rPh>
    <rPh sb="29" eb="31">
      <t>エイキョウ</t>
    </rPh>
    <rPh sb="32" eb="34">
      <t>ハアク</t>
    </rPh>
    <rPh sb="37" eb="39">
      <t>エイソウ</t>
    </rPh>
    <rPh sb="39" eb="41">
      <t>セッチ</t>
    </rPh>
    <rPh sb="47" eb="49">
      <t>ハンショク</t>
    </rPh>
    <rPh sb="49" eb="53">
      <t>セイコウリツ</t>
    </rPh>
    <phoneticPr fontId="5"/>
  </si>
  <si>
    <r>
      <rPr>
        <sz val="10"/>
        <color indexed="8"/>
        <rFont val="ＭＳ Ｐゴシック"/>
        <family val="3"/>
        <charset val="128"/>
      </rPr>
      <t>ネパールのバルディア国立公園におけるアラゲウサギの生息環境評価</t>
    </r>
    <rPh sb="25" eb="27">
      <t>セイソク</t>
    </rPh>
    <rPh sb="27" eb="29">
      <t>カンキョウ</t>
    </rPh>
    <rPh sb="29" eb="30">
      <t>アタイ</t>
    </rPh>
    <phoneticPr fontId="5"/>
  </si>
  <si>
    <r>
      <rPr>
        <sz val="10"/>
        <color indexed="8"/>
        <rFont val="ＭＳ Ｐゴシック"/>
        <family val="3"/>
        <charset val="128"/>
      </rPr>
      <t>ネパールのヒマラヤに生息するサンショウウオ（</t>
    </r>
    <r>
      <rPr>
        <i/>
        <sz val="10"/>
        <color indexed="8"/>
        <rFont val="Arial"/>
        <family val="2"/>
      </rPr>
      <t>Tylototriton himalayanus</t>
    </r>
    <r>
      <rPr>
        <sz val="10"/>
        <color indexed="8"/>
        <rFont val="ＭＳ Ｐゴシック"/>
        <family val="3"/>
        <charset val="128"/>
      </rPr>
      <t>）の分布と保全上の脅威の評価</t>
    </r>
    <rPh sb="10" eb="12">
      <t>セイソク</t>
    </rPh>
    <rPh sb="53" eb="54">
      <t>ジョウ</t>
    </rPh>
    <phoneticPr fontId="5"/>
  </si>
  <si>
    <r>
      <rPr>
        <sz val="10"/>
        <rFont val="ＭＳ Ｐゴシック"/>
        <family val="3"/>
        <charset val="128"/>
      </rPr>
      <t>ネパール西部におけるシマハイエナの個体群状況、行動パターン、保全上の脅威の評価</t>
    </r>
    <rPh sb="20" eb="22">
      <t>ジョウキョウ</t>
    </rPh>
    <rPh sb="23" eb="25">
      <t>コウドウ</t>
    </rPh>
    <rPh sb="30" eb="33">
      <t>ホゼンジョウ</t>
    </rPh>
    <phoneticPr fontId="5"/>
  </si>
  <si>
    <r>
      <rPr>
        <sz val="10"/>
        <color indexed="8"/>
        <rFont val="ＭＳ Ｐゴシック"/>
        <family val="3"/>
        <charset val="128"/>
      </rPr>
      <t>ネパール北部におけるユキヒョウやオオカミによる捕食リスクに応じたバーラルの対捕食者戦略の評価</t>
    </r>
    <rPh sb="29" eb="30">
      <t>オウ</t>
    </rPh>
    <rPh sb="37" eb="38">
      <t>タイ</t>
    </rPh>
    <rPh sb="38" eb="41">
      <t>ホショクシャ</t>
    </rPh>
    <rPh sb="41" eb="43">
      <t>センリャク</t>
    </rPh>
    <rPh sb="44" eb="46">
      <t>ヒョウカ</t>
    </rPh>
    <phoneticPr fontId="5"/>
  </si>
  <si>
    <r>
      <rPr>
        <sz val="10"/>
        <color indexed="8"/>
        <rFont val="ＭＳ Ｐゴシック"/>
        <family val="3"/>
        <charset val="128"/>
      </rPr>
      <t>フィリピン、パラワンに生息するビントロング（</t>
    </r>
    <r>
      <rPr>
        <i/>
        <sz val="10"/>
        <color indexed="8"/>
        <rFont val="Arial"/>
        <family val="2"/>
      </rPr>
      <t>Arctictis binturong</t>
    </r>
    <r>
      <rPr>
        <sz val="10"/>
        <color indexed="8"/>
        <rFont val="ＭＳ Ｐゴシック"/>
        <family val="3"/>
        <charset val="128"/>
      </rPr>
      <t>）の行動と摂餌生態</t>
    </r>
    <r>
      <rPr>
        <sz val="10"/>
        <color indexed="8"/>
        <rFont val="Arial"/>
        <family val="2"/>
      </rPr>
      <t>'</t>
    </r>
    <rPh sb="11" eb="13">
      <t>セイソク</t>
    </rPh>
    <phoneticPr fontId="5"/>
  </si>
  <si>
    <r>
      <rPr>
        <sz val="10"/>
        <color indexed="8"/>
        <rFont val="ＭＳ Ｐゴシック"/>
        <family val="3"/>
        <charset val="128"/>
      </rPr>
      <t>ベトナム、カットバ国立公園のカルスト生態系における森林擾乱の度合による食糞性コガネムシの群衆構造の変化の検証</t>
    </r>
    <r>
      <rPr>
        <sz val="10"/>
        <color indexed="8"/>
        <rFont val="Arial"/>
        <family val="2"/>
      </rPr>
      <t>'</t>
    </r>
    <rPh sb="30" eb="32">
      <t>ドア</t>
    </rPh>
    <rPh sb="35" eb="37">
      <t>ショクフン</t>
    </rPh>
    <rPh sb="37" eb="38">
      <t>セイ</t>
    </rPh>
    <rPh sb="44" eb="48">
      <t>グンシュウコウゾウ</t>
    </rPh>
    <rPh sb="49" eb="51">
      <t>ヘンカ</t>
    </rPh>
    <rPh sb="52" eb="54">
      <t>ケンショウ</t>
    </rPh>
    <phoneticPr fontId="5"/>
  </si>
  <si>
    <r>
      <rPr>
        <sz val="10"/>
        <rFont val="ＭＳ Ｐゴシック"/>
        <family val="3"/>
        <charset val="128"/>
      </rPr>
      <t>バングラデシュのスンダバルにおいて気候変動がマングローブの一種</t>
    </r>
    <r>
      <rPr>
        <i/>
        <sz val="10"/>
        <rFont val="Arial"/>
        <family val="2"/>
      </rPr>
      <t>Xylocarpus granatum</t>
    </r>
    <r>
      <rPr>
        <sz val="10"/>
        <rFont val="ＭＳ Ｐゴシック"/>
        <family val="3"/>
        <charset val="128"/>
      </rPr>
      <t>の成長動態に及ぼす影響の把握</t>
    </r>
    <rPh sb="29" eb="31">
      <t>イッシュ</t>
    </rPh>
    <rPh sb="53" eb="55">
      <t>ドウタイ</t>
    </rPh>
    <rPh sb="56" eb="57">
      <t>オヨ</t>
    </rPh>
    <rPh sb="62" eb="64">
      <t>ハアク</t>
    </rPh>
    <phoneticPr fontId="2"/>
  </si>
  <si>
    <r>
      <rPr>
        <sz val="10"/>
        <rFont val="ＭＳ Ｐゴシック"/>
        <family val="3"/>
        <charset val="128"/>
      </rPr>
      <t>マレーシア半島におけるヒナノシャクジョウ科植物</t>
    </r>
    <r>
      <rPr>
        <sz val="10"/>
        <rFont val="Arial"/>
        <family val="2"/>
      </rPr>
      <t>6</t>
    </r>
    <r>
      <rPr>
        <sz val="10"/>
        <rFont val="ＭＳ Ｐゴシック"/>
        <family val="3"/>
        <charset val="128"/>
      </rPr>
      <t>種の分類学的再検討と保全状況の評価</t>
    </r>
    <rPh sb="24" eb="25">
      <t>シュ</t>
    </rPh>
    <rPh sb="29" eb="30">
      <t>テキ</t>
    </rPh>
    <rPh sb="30" eb="33">
      <t>サイケントウ</t>
    </rPh>
    <rPh sb="36" eb="38">
      <t>ジョウキョウ</t>
    </rPh>
    <phoneticPr fontId="2"/>
  </si>
  <si>
    <r>
      <rPr>
        <sz val="10"/>
        <rFont val="ＭＳ Ｐゴシック"/>
        <family val="3"/>
        <charset val="128"/>
      </rPr>
      <t>ベトナム北西部の固有種であるミナミイボイモリ属の</t>
    </r>
    <r>
      <rPr>
        <sz val="10"/>
        <rFont val="Arial"/>
        <family val="2"/>
      </rPr>
      <t>1</t>
    </r>
    <r>
      <rPr>
        <sz val="10"/>
        <rFont val="ＭＳ Ｐゴシック"/>
        <family val="3"/>
        <charset val="128"/>
      </rPr>
      <t>種</t>
    </r>
    <r>
      <rPr>
        <i/>
        <sz val="10"/>
        <rFont val="Arial"/>
        <family val="2"/>
      </rPr>
      <t>Tylototriton sparreboomi</t>
    </r>
    <r>
      <rPr>
        <sz val="10"/>
        <rFont val="ＭＳ Ｐゴシック"/>
        <family val="3"/>
        <charset val="128"/>
      </rPr>
      <t>の個体群状況と脅威の評価</t>
    </r>
    <rPh sb="22" eb="23">
      <t>ゾク</t>
    </rPh>
    <rPh sb="25" eb="26">
      <t>シュ</t>
    </rPh>
    <rPh sb="54" eb="56">
      <t>ジョウキョウ</t>
    </rPh>
    <phoneticPr fontId="2"/>
  </si>
  <si>
    <r>
      <rPr>
        <sz val="10"/>
        <rFont val="ＭＳ Ｐゴシック"/>
        <family val="3"/>
        <charset val="128"/>
      </rPr>
      <t>ヌマガエル科の</t>
    </r>
    <r>
      <rPr>
        <sz val="10"/>
        <rFont val="Arial"/>
        <family val="2"/>
      </rPr>
      <t>1</t>
    </r>
    <r>
      <rPr>
        <sz val="10"/>
        <rFont val="ＭＳ Ｐゴシック"/>
        <family val="3"/>
        <charset val="128"/>
      </rPr>
      <t>種（</t>
    </r>
    <r>
      <rPr>
        <i/>
        <sz val="10"/>
        <rFont val="Arial"/>
        <family val="2"/>
      </rPr>
      <t xml:space="preserve">Nanorana leibigii </t>
    </r>
    <r>
      <rPr>
        <sz val="10"/>
        <rFont val="Arial"/>
        <family val="2"/>
      </rPr>
      <t>Gunther 1860</t>
    </r>
    <r>
      <rPr>
        <sz val="10"/>
        <rFont val="ＭＳ Ｐゴシック"/>
        <family val="3"/>
        <charset val="128"/>
      </rPr>
      <t>）の個体数、分布パターン、生息地状況、民族療法的使用－利用頻度が高いブータンの</t>
    </r>
    <r>
      <rPr>
        <sz val="10"/>
        <rFont val="Arial"/>
        <family val="2"/>
      </rPr>
      <t>2</t>
    </r>
    <r>
      <rPr>
        <sz val="10"/>
        <rFont val="ＭＳ Ｐゴシック"/>
        <family val="3"/>
        <charset val="128"/>
      </rPr>
      <t>地区における比較調査－</t>
    </r>
    <rPh sb="5" eb="6">
      <t>カ</t>
    </rPh>
    <rPh sb="8" eb="9">
      <t>シュ</t>
    </rPh>
    <rPh sb="67" eb="71">
      <t>リヨウヒンド</t>
    </rPh>
    <rPh sb="72" eb="73">
      <t>タカ</t>
    </rPh>
    <rPh sb="86" eb="88">
      <t>ヒカク</t>
    </rPh>
    <rPh sb="88" eb="90">
      <t>チョウサ</t>
    </rPh>
    <phoneticPr fontId="2"/>
  </si>
  <si>
    <r>
      <rPr>
        <sz val="10"/>
        <color theme="1"/>
        <rFont val="ＭＳ Ｐゴシック"/>
        <family val="3"/>
        <charset val="128"/>
      </rPr>
      <t>インドネシア、メラピ山の火山活動後の土壌微生物と植生の相互作用の解析</t>
    </r>
  </si>
  <si>
    <r>
      <rPr>
        <sz val="10"/>
        <color theme="1"/>
        <rFont val="ＭＳ Ｐゴシック"/>
        <family val="3"/>
        <charset val="128"/>
      </rPr>
      <t>サバ州コタキナバル周辺の都市部および郊外地域における爬虫両生類相の多様性に関する予備調査</t>
    </r>
    <phoneticPr fontId="2"/>
  </si>
  <si>
    <r>
      <rPr>
        <sz val="10"/>
        <color theme="1"/>
        <rFont val="ＭＳ Ｐゴシック"/>
        <family val="3"/>
        <charset val="128"/>
      </rPr>
      <t>マレーシア、セランゴールに残存する泥炭湿地林における野生の闘魚</t>
    </r>
    <r>
      <rPr>
        <sz val="10"/>
        <color theme="1"/>
        <rFont val="Arial"/>
        <family val="2"/>
      </rPr>
      <t xml:space="preserve"> (Betta sp.) </t>
    </r>
    <r>
      <rPr>
        <sz val="10"/>
        <color theme="1"/>
        <rFont val="ＭＳ Ｐゴシック"/>
        <family val="3"/>
        <charset val="128"/>
      </rPr>
      <t>の分布、集団遺伝学、保全上の脅威</t>
    </r>
  </si>
  <si>
    <r>
      <rPr>
        <sz val="10"/>
        <color theme="1"/>
        <rFont val="ＭＳ Ｐゴシック"/>
        <family val="3"/>
        <charset val="128"/>
      </rPr>
      <t>モンゴルのホリドル・サリダグ山脈において分断されたアルガリ羊</t>
    </r>
    <r>
      <rPr>
        <sz val="10"/>
        <color theme="1"/>
        <rFont val="Arial"/>
        <family val="2"/>
      </rPr>
      <t xml:space="preserve"> (Ovis ammon) </t>
    </r>
    <r>
      <rPr>
        <sz val="10"/>
        <color theme="1"/>
        <rFont val="ＭＳ Ｐゴシック"/>
        <family val="3"/>
        <charset val="128"/>
      </rPr>
      <t>個体群の遺伝学的研究</t>
    </r>
  </si>
  <si>
    <r>
      <rPr>
        <sz val="10"/>
        <color theme="1"/>
        <rFont val="ＭＳ Ｐゴシック"/>
        <family val="3"/>
        <charset val="128"/>
      </rPr>
      <t>スリランカにおけるラン科植物</t>
    </r>
    <r>
      <rPr>
        <sz val="10"/>
        <color theme="1"/>
        <rFont val="Arial"/>
        <family val="2"/>
      </rPr>
      <t>Oberonia Lindl.</t>
    </r>
    <r>
      <rPr>
        <sz val="10"/>
        <color theme="1"/>
        <rFont val="ＭＳ Ｐゴシック"/>
        <family val="3"/>
        <charset val="128"/>
      </rPr>
      <t>の分子種の区分、植物地理学、受粉生態学</t>
    </r>
  </si>
  <si>
    <r>
      <rPr>
        <sz val="10"/>
        <color theme="1"/>
        <rFont val="ＭＳ Ｐゴシック"/>
        <family val="3"/>
        <charset val="128"/>
      </rPr>
      <t>ベトナムの</t>
    </r>
    <r>
      <rPr>
        <sz val="10"/>
        <color theme="1"/>
        <rFont val="Arial"/>
        <family val="2"/>
      </rPr>
      <t xml:space="preserve">Xuan Nha </t>
    </r>
    <r>
      <rPr>
        <sz val="10"/>
        <color theme="1"/>
        <rFont val="ＭＳ Ｐゴシック"/>
        <family val="3"/>
        <charset val="128"/>
      </rPr>
      <t>および</t>
    </r>
    <r>
      <rPr>
        <sz val="10"/>
        <color theme="1"/>
        <rFont val="Arial"/>
        <family val="2"/>
      </rPr>
      <t xml:space="preserve"> Hang Kia - Pa Co </t>
    </r>
    <r>
      <rPr>
        <sz val="10"/>
        <color theme="1"/>
        <rFont val="ＭＳ Ｐゴシック"/>
        <family val="3"/>
        <charset val="128"/>
      </rPr>
      <t>自然保護区において絶滅が危惧されるヤモリ類の</t>
    </r>
    <r>
      <rPr>
        <sz val="10"/>
        <color theme="1"/>
        <rFont val="Arial"/>
        <family val="2"/>
      </rPr>
      <t>1</t>
    </r>
    <r>
      <rPr>
        <sz val="10"/>
        <color theme="1"/>
        <rFont val="ＭＳ Ｐゴシック"/>
        <family val="3"/>
        <charset val="128"/>
      </rPr>
      <t>種</t>
    </r>
    <r>
      <rPr>
        <sz val="10"/>
        <color theme="1"/>
        <rFont val="Arial"/>
        <family val="2"/>
      </rPr>
      <t xml:space="preserve"> (Cyrtodactylus otai) </t>
    </r>
    <r>
      <rPr>
        <sz val="10"/>
        <color theme="1"/>
        <rFont val="ＭＳ Ｐゴシック"/>
        <family val="3"/>
        <charset val="128"/>
      </rPr>
      <t>の個体群状況と分布評価</t>
    </r>
  </si>
  <si>
    <r>
      <rPr>
        <sz val="10"/>
        <color theme="1"/>
        <rFont val="ＭＳ Ｐゴシック"/>
        <family val="3"/>
        <charset val="128"/>
      </rPr>
      <t>バングラデシュ南東部のシェイク・ジャマル・イナニ国立公園において絶滅が危惧される霊長類の保全優先度の評価</t>
    </r>
  </si>
  <si>
    <r>
      <rPr>
        <sz val="10"/>
        <color theme="1"/>
        <rFont val="ＭＳ Ｐゴシック"/>
        <family val="3"/>
        <charset val="128"/>
      </rPr>
      <t>ネパール中部における固有種のトカゲ</t>
    </r>
    <r>
      <rPr>
        <sz val="10"/>
        <color theme="1"/>
        <rFont val="Arial"/>
        <family val="2"/>
      </rPr>
      <t xml:space="preserve"> </t>
    </r>
    <r>
      <rPr>
        <sz val="10"/>
        <color theme="1"/>
        <rFont val="ＭＳ Ｐゴシック"/>
        <family val="3"/>
        <charset val="128"/>
      </rPr>
      <t>類</t>
    </r>
    <r>
      <rPr>
        <sz val="10"/>
        <color theme="1"/>
        <rFont val="Arial"/>
        <family val="2"/>
      </rPr>
      <t xml:space="preserve">2 </t>
    </r>
    <r>
      <rPr>
        <sz val="10"/>
        <color theme="1"/>
        <rFont val="ＭＳ Ｐゴシック"/>
        <family val="3"/>
        <charset val="128"/>
      </rPr>
      <t>種の生態学的評価　</t>
    </r>
    <r>
      <rPr>
        <sz val="10"/>
        <color theme="1"/>
        <rFont val="Arial"/>
        <family val="2"/>
      </rPr>
      <t>-</t>
    </r>
    <r>
      <rPr>
        <sz val="10"/>
        <color theme="1"/>
        <rFont val="ＭＳ Ｐゴシック"/>
        <family val="3"/>
        <charset val="128"/>
      </rPr>
      <t>保全計画策定のための情報収集</t>
    </r>
    <r>
      <rPr>
        <sz val="10"/>
        <color theme="1"/>
        <rFont val="Arial"/>
        <family val="2"/>
      </rPr>
      <t>-</t>
    </r>
  </si>
  <si>
    <r>
      <rPr>
        <sz val="10"/>
        <color theme="1"/>
        <rFont val="ＭＳ Ｐゴシック"/>
        <family val="3"/>
        <charset val="128"/>
      </rPr>
      <t>ネパール、カトマンズ盆地における標高によるミミズの分布と分類</t>
    </r>
  </si>
  <si>
    <r>
      <rPr>
        <sz val="10"/>
        <color theme="1"/>
        <rFont val="ＭＳ Ｐゴシック"/>
        <family val="3"/>
        <charset val="128"/>
      </rPr>
      <t>気候変動の影響下における、インドネシア、中部ジャワのメルバブ山国立公園での侵入種であるグリーンワトル</t>
    </r>
    <r>
      <rPr>
        <sz val="10"/>
        <color theme="1"/>
        <rFont val="Arial"/>
        <family val="2"/>
      </rPr>
      <t xml:space="preserve">(Acacia decurrens) </t>
    </r>
    <r>
      <rPr>
        <sz val="10"/>
        <color theme="1"/>
        <rFont val="ＭＳ Ｐゴシック"/>
        <family val="3"/>
        <charset val="128"/>
      </rPr>
      <t>の現在および将来の空間分布図の作成</t>
    </r>
  </si>
  <si>
    <r>
      <rPr>
        <sz val="10"/>
        <color theme="1"/>
        <rFont val="ＭＳ Ｐゴシック"/>
        <family val="3"/>
        <charset val="128"/>
      </rPr>
      <t>ネパールのドルパタン狩猟保護区におけるユキヒョウによる家畜の略奪パターン</t>
    </r>
  </si>
  <si>
    <r>
      <rPr>
        <sz val="10"/>
        <color theme="1"/>
        <rFont val="ＭＳ Ｐゴシック"/>
        <family val="3"/>
        <charset val="128"/>
      </rPr>
      <t>フィリピンのショウガ科植物</t>
    </r>
    <r>
      <rPr>
        <sz val="10"/>
        <color theme="1"/>
        <rFont val="Arial"/>
        <family val="2"/>
      </rPr>
      <t xml:space="preserve"> Alpinia eubractea </t>
    </r>
    <r>
      <rPr>
        <sz val="10"/>
        <color theme="1"/>
        <rFont val="ＭＳ Ｐゴシック"/>
        <family val="3"/>
        <charset val="128"/>
      </rPr>
      <t>分岐群の系統分類と保全</t>
    </r>
  </si>
  <si>
    <r>
      <rPr>
        <sz val="10"/>
        <color theme="1"/>
        <rFont val="ＭＳ Ｐゴシック"/>
        <family val="3"/>
        <charset val="128"/>
      </rPr>
      <t>「フィリピン、パラワンのナマコ図鑑」の出版</t>
    </r>
  </si>
  <si>
    <r>
      <rPr>
        <sz val="10"/>
        <color theme="1"/>
        <rFont val="ＭＳ Ｐゴシック"/>
        <family val="3"/>
        <charset val="128"/>
      </rPr>
      <t>ベトナム、クックフォン国立公園のカルスト生態系におけるスズメガ科の目録作成と生息地撹乱が群集に及ぼす影響評価</t>
    </r>
  </si>
  <si>
    <r>
      <rPr>
        <sz val="10"/>
        <color theme="1"/>
        <rFont val="ＭＳ Ｐゴシック"/>
        <family val="3"/>
        <charset val="128"/>
      </rPr>
      <t>絶滅の危機に瀕しているカラグールガメ</t>
    </r>
    <r>
      <rPr>
        <sz val="10"/>
        <color theme="1"/>
        <rFont val="Arial"/>
        <family val="2"/>
      </rPr>
      <t xml:space="preserve"> Batagur borneoensis </t>
    </r>
    <r>
      <rPr>
        <sz val="10"/>
        <color theme="1"/>
        <rFont val="ＭＳ Ｐゴシック"/>
        <family val="3"/>
        <charset val="128"/>
      </rPr>
      <t>の半島マレーシアにおける個体数推定と保全優先度</t>
    </r>
  </si>
  <si>
    <r>
      <rPr>
        <sz val="10"/>
        <color theme="1"/>
        <rFont val="ＭＳ Ｐゴシック"/>
        <family val="3"/>
        <charset val="128"/>
      </rPr>
      <t>キナバタンガン野生生物保護区のアブラヤシが優先する地域における小型ネコ科の生態</t>
    </r>
  </si>
  <si>
    <r>
      <rPr>
        <sz val="10"/>
        <color theme="1"/>
        <rFont val="ＭＳ Ｐゴシック"/>
        <family val="3"/>
        <charset val="128"/>
      </rPr>
      <t>絶滅の危機に瀕しているカラグールガメ</t>
    </r>
    <r>
      <rPr>
        <sz val="10"/>
        <color theme="1"/>
        <rFont val="Arial"/>
        <family val="2"/>
      </rPr>
      <t xml:space="preserve"> Batagur borneoensis </t>
    </r>
    <r>
      <rPr>
        <sz val="10"/>
        <color theme="1"/>
        <rFont val="ＭＳ Ｐゴシック"/>
        <family val="3"/>
        <charset val="128"/>
      </rPr>
      <t>のマレーシア、トレンガヌにおける分布、個体群サイズ、個体群遺伝学</t>
    </r>
  </si>
  <si>
    <r>
      <rPr>
        <sz val="10"/>
        <color theme="1"/>
        <rFont val="ＭＳ Ｐゴシック"/>
        <family val="3"/>
        <charset val="128"/>
      </rPr>
      <t>保全を目指した、マレーシア西部におけるカメノコハムシの独自性の探求</t>
    </r>
  </si>
  <si>
    <r>
      <rPr>
        <sz val="10"/>
        <color theme="1"/>
        <rFont val="ＭＳ Ｐゴシック"/>
        <family val="3"/>
        <charset val="128"/>
      </rPr>
      <t>マレーシアのトレンガヌにおける淡水魚のタイプ産地の再訪</t>
    </r>
    <r>
      <rPr>
        <sz val="10"/>
        <color theme="1"/>
        <rFont val="Arial"/>
        <family val="2"/>
      </rPr>
      <t xml:space="preserve">: </t>
    </r>
    <r>
      <rPr>
        <sz val="10"/>
        <color theme="1"/>
        <rFont val="ＭＳ Ｐゴシック"/>
        <family val="3"/>
        <charset val="128"/>
      </rPr>
      <t>絶滅危惧種</t>
    </r>
    <r>
      <rPr>
        <sz val="10"/>
        <color theme="1"/>
        <rFont val="Arial"/>
        <family val="2"/>
      </rPr>
      <t xml:space="preserve"> 3 </t>
    </r>
    <r>
      <rPr>
        <sz val="10"/>
        <color theme="1"/>
        <rFont val="ＭＳ Ｐゴシック"/>
        <family val="3"/>
        <charset val="128"/>
      </rPr>
      <t>種とデータ不足種</t>
    </r>
    <r>
      <rPr>
        <sz val="10"/>
        <color theme="1"/>
        <rFont val="Arial"/>
        <family val="2"/>
      </rPr>
      <t xml:space="preserve"> 2 </t>
    </r>
    <r>
      <rPr>
        <sz val="10"/>
        <color theme="1"/>
        <rFont val="ＭＳ Ｐゴシック"/>
        <family val="3"/>
        <charset val="128"/>
      </rPr>
      <t>種の保全計画と</t>
    </r>
    <r>
      <rPr>
        <sz val="10"/>
        <color theme="1"/>
        <rFont val="Arial"/>
        <family val="2"/>
      </rPr>
      <t xml:space="preserve"> IUCN </t>
    </r>
    <r>
      <rPr>
        <sz val="10"/>
        <color theme="1"/>
        <rFont val="ＭＳ Ｐゴシック"/>
        <family val="3"/>
        <charset val="128"/>
      </rPr>
      <t>レッド</t>
    </r>
    <r>
      <rPr>
        <sz val="10"/>
        <color theme="1"/>
        <rFont val="Arial"/>
        <family val="2"/>
      </rPr>
      <t xml:space="preserve"> </t>
    </r>
    <r>
      <rPr>
        <sz val="10"/>
        <color theme="1"/>
        <rFont val="ＭＳ Ｐゴシック"/>
        <family val="3"/>
        <charset val="128"/>
      </rPr>
      <t>リストの再評価</t>
    </r>
  </si>
  <si>
    <r>
      <rPr>
        <sz val="10"/>
        <color rgb="FF000000"/>
        <rFont val="ＭＳ Ｐゴシック"/>
        <family val="3"/>
        <charset val="128"/>
      </rPr>
      <t>タイにおけるネズミ科の分類学的再検討</t>
    </r>
    <r>
      <rPr>
        <sz val="10"/>
        <color rgb="FF000000"/>
        <rFont val="Arial"/>
        <family val="2"/>
      </rPr>
      <t> </t>
    </r>
    <rPh sb="15" eb="16">
      <t>サイ</t>
    </rPh>
    <phoneticPr fontId="2"/>
  </si>
  <si>
    <r>
      <t xml:space="preserve">Interaction between the brown algal genus </t>
    </r>
    <r>
      <rPr>
        <i/>
        <sz val="10"/>
        <color rgb="FF000000"/>
        <rFont val="Arial"/>
        <family val="2"/>
      </rPr>
      <t xml:space="preserve">Lobophora </t>
    </r>
    <r>
      <rPr>
        <sz val="10"/>
        <color rgb="FF000000"/>
        <rFont val="Arial"/>
        <family val="2"/>
      </rPr>
      <t>(Dictyotales, Phaeophyceae) and corals from eastern coast of Thailand</t>
    </r>
  </si>
  <si>
    <r>
      <rPr>
        <sz val="10"/>
        <color rgb="FF000000"/>
        <rFont val="ＭＳ Ｐゴシック"/>
        <family val="3"/>
        <charset val="128"/>
      </rPr>
      <t>ハイオウギ属褐藻類のアレロパシーや被覆率、環境要因がタイ東海岸のサンゴ群集に及ぼす影響の把握</t>
    </r>
    <r>
      <rPr>
        <sz val="10"/>
        <color rgb="FF000000"/>
        <rFont val="Arial"/>
        <family val="2"/>
      </rPr>
      <t xml:space="preserve"> </t>
    </r>
    <phoneticPr fontId="2"/>
  </si>
  <si>
    <r>
      <t xml:space="preserve">Population status and threat assessment of Gharial </t>
    </r>
    <r>
      <rPr>
        <i/>
        <sz val="10"/>
        <color rgb="FF000000"/>
        <rFont val="Arial"/>
        <family val="2"/>
      </rPr>
      <t>Gavialis gangeticus</t>
    </r>
    <r>
      <rPr>
        <sz val="10"/>
        <color rgb="FF000000"/>
        <rFont val="Arial"/>
        <family val="2"/>
      </rPr>
      <t xml:space="preserve"> in the Padma-Jamuna river junction of Bangladesh</t>
    </r>
  </si>
  <si>
    <r>
      <rPr>
        <sz val="10"/>
        <color rgb="FF000000"/>
        <rFont val="ＭＳ Ｐゴシック"/>
        <family val="3"/>
        <charset val="128"/>
      </rPr>
      <t>バングラデシュのパドマ川とジャムナー川合流点におけるインドガビアル（</t>
    </r>
    <r>
      <rPr>
        <i/>
        <sz val="10"/>
        <color rgb="FF000000"/>
        <rFont val="Arial"/>
        <family val="2"/>
      </rPr>
      <t>Gavialis gangeticus</t>
    </r>
    <r>
      <rPr>
        <sz val="10"/>
        <color rgb="FF000000"/>
        <rFont val="ＭＳ Ｐゴシック"/>
        <family val="3"/>
        <charset val="128"/>
      </rPr>
      <t>）の生息状況と脅威の評価</t>
    </r>
    <r>
      <rPr>
        <sz val="10"/>
        <color rgb="FF000000"/>
        <rFont val="Arial"/>
        <family val="2"/>
      </rPr>
      <t> </t>
    </r>
  </si>
  <si>
    <r>
      <t>Population assessment and conservation needs of the globally endangered Boulenger's spiny frog (</t>
    </r>
    <r>
      <rPr>
        <i/>
        <sz val="10"/>
        <color rgb="FF000000"/>
        <rFont val="Arial"/>
        <family val="2"/>
      </rPr>
      <t>Quasipaa boulengeri</t>
    </r>
    <r>
      <rPr>
        <sz val="10"/>
        <color rgb="FF000000"/>
        <rFont val="Arial"/>
        <family val="2"/>
      </rPr>
      <t>) in Vietnam.</t>
    </r>
  </si>
  <si>
    <r>
      <rPr>
        <sz val="10"/>
        <color rgb="FF000000"/>
        <rFont val="ＭＳ Ｐゴシック"/>
        <family val="3"/>
        <charset val="128"/>
      </rPr>
      <t>世界的に絶滅の危機に瀕しているヌマガエル科の</t>
    </r>
    <r>
      <rPr>
        <sz val="10"/>
        <color rgb="FF000000"/>
        <rFont val="Arial"/>
        <family val="2"/>
      </rPr>
      <t>1</t>
    </r>
    <r>
      <rPr>
        <sz val="10"/>
        <color rgb="FF000000"/>
        <rFont val="ＭＳ Ｐゴシック"/>
        <family val="3"/>
        <charset val="128"/>
      </rPr>
      <t>種</t>
    </r>
    <r>
      <rPr>
        <sz val="10"/>
        <color rgb="FF000000"/>
        <rFont val="Arial"/>
        <family val="2"/>
      </rPr>
      <t xml:space="preserve"> (</t>
    </r>
    <r>
      <rPr>
        <i/>
        <sz val="10"/>
        <color rgb="FF000000"/>
        <rFont val="Arial"/>
        <family val="2"/>
      </rPr>
      <t>Quasipaa boulengeri</t>
    </r>
    <r>
      <rPr>
        <sz val="10"/>
        <color rgb="FF000000"/>
        <rFont val="Arial"/>
        <family val="2"/>
      </rPr>
      <t xml:space="preserve">) </t>
    </r>
    <r>
      <rPr>
        <sz val="10"/>
        <color rgb="FF000000"/>
        <rFont val="ＭＳ Ｐゴシック"/>
        <family val="3"/>
        <charset val="128"/>
      </rPr>
      <t>のベトナムにおける個体数評価と保全要件</t>
    </r>
    <r>
      <rPr>
        <sz val="10"/>
        <color rgb="FF000000"/>
        <rFont val="Arial"/>
        <family val="2"/>
      </rPr>
      <t> </t>
    </r>
  </si>
  <si>
    <r>
      <rPr>
        <sz val="10"/>
        <color rgb="FF000000"/>
        <rFont val="ＭＳ Ｐゴシック"/>
        <family val="3"/>
        <charset val="128"/>
      </rPr>
      <t>ベトナム中南部、ヌイチュア国立公園におけるオオムカデ目の多様性と分布</t>
    </r>
    <r>
      <rPr>
        <sz val="10"/>
        <color rgb="FF000000"/>
        <rFont val="Arial"/>
        <family val="2"/>
      </rPr>
      <t> </t>
    </r>
  </si>
  <si>
    <r>
      <rPr>
        <sz val="10"/>
        <color rgb="FF000000"/>
        <rFont val="ＭＳ Ｐゴシック"/>
        <family val="3"/>
        <charset val="128"/>
      </rPr>
      <t>同所的に生息する</t>
    </r>
    <r>
      <rPr>
        <i/>
        <sz val="10"/>
        <color rgb="FF000000"/>
        <rFont val="Arial"/>
        <family val="2"/>
      </rPr>
      <t>Dixonius</t>
    </r>
    <r>
      <rPr>
        <sz val="10"/>
        <color rgb="FF000000"/>
        <rFont val="ＭＳ Ｐゴシック"/>
        <family val="3"/>
        <charset val="128"/>
      </rPr>
      <t>属ヤモリ</t>
    </r>
    <r>
      <rPr>
        <sz val="10"/>
        <color rgb="FF000000"/>
        <rFont val="Arial"/>
        <family val="2"/>
      </rPr>
      <t>3</t>
    </r>
    <r>
      <rPr>
        <sz val="10"/>
        <color rgb="FF000000"/>
        <rFont val="ＭＳ Ｐゴシック"/>
        <family val="3"/>
        <charset val="128"/>
      </rPr>
      <t>種の生態、個体数密度、保全要件の把握</t>
    </r>
    <r>
      <rPr>
        <sz val="10"/>
        <color rgb="FF000000"/>
        <rFont val="Arial"/>
        <family val="2"/>
      </rPr>
      <t> </t>
    </r>
  </si>
  <si>
    <r>
      <rPr>
        <sz val="10"/>
        <color rgb="FF000000"/>
        <rFont val="ＭＳ Ｐゴシック"/>
        <family val="3"/>
        <charset val="128"/>
      </rPr>
      <t>マレーシア領ボルネオ島サバ州の熱帯地域における土地利用の変化が腐肉食動物と生物遺骸の分解過程に及ぼす影響調査</t>
    </r>
    <r>
      <rPr>
        <sz val="10"/>
        <color rgb="FF000000"/>
        <rFont val="Arial"/>
        <family val="2"/>
      </rPr>
      <t> </t>
    </r>
  </si>
  <si>
    <r>
      <rPr>
        <sz val="10"/>
        <color rgb="FF000000"/>
        <rFont val="ＭＳ Ｐゴシック"/>
        <family val="3"/>
        <charset val="128"/>
      </rPr>
      <t>ボルネオ島北部における標高別のヤスデの多様性調査</t>
    </r>
    <r>
      <rPr>
        <sz val="10"/>
        <color rgb="FF000000"/>
        <rFont val="Arial"/>
        <family val="2"/>
      </rPr>
      <t> </t>
    </r>
  </si>
  <si>
    <r>
      <t xml:space="preserve">Exploring the impact of ecological changes and frog behaviour on defence mechanisms: a study on </t>
    </r>
    <r>
      <rPr>
        <i/>
        <sz val="10"/>
        <color rgb="FF000000"/>
        <rFont val="Arial"/>
        <family val="2"/>
      </rPr>
      <t>Hylarana erythraea</t>
    </r>
    <r>
      <rPr>
        <sz val="10"/>
        <color rgb="FF000000"/>
        <rFont val="Arial"/>
        <family val="2"/>
      </rPr>
      <t xml:space="preserve"> (Schlegel, 1837) (Anura: Ranidae) from Peninsular Malaysia</t>
    </r>
  </si>
  <si>
    <r>
      <rPr>
        <sz val="10"/>
        <color rgb="FF000000"/>
        <rFont val="ＭＳ Ｐゴシック"/>
        <family val="3"/>
        <charset val="128"/>
      </rPr>
      <t>マレーシア半島産のアカガエル科の</t>
    </r>
    <r>
      <rPr>
        <i/>
        <sz val="10"/>
        <color rgb="FF000000"/>
        <rFont val="Arial"/>
        <family val="2"/>
      </rPr>
      <t>Hylarana erythraea</t>
    </r>
    <r>
      <rPr>
        <sz val="10"/>
        <color rgb="FF000000"/>
        <rFont val="Arial"/>
        <family val="2"/>
      </rPr>
      <t xml:space="preserve"> (Schlegel, 1837)</t>
    </r>
    <r>
      <rPr>
        <sz val="10"/>
        <color rgb="FF000000"/>
        <rFont val="ＭＳ Ｐゴシック"/>
        <family val="3"/>
        <charset val="128"/>
      </rPr>
      <t>に関する研究：生息環境、餌、他の生態学的要件の違いがカエルの皮膚分泌物の組成に及ぼす影響</t>
    </r>
    <r>
      <rPr>
        <sz val="10"/>
        <color rgb="FF000000"/>
        <rFont val="Arial"/>
        <family val="2"/>
      </rPr>
      <t> </t>
    </r>
  </si>
  <si>
    <r>
      <rPr>
        <sz val="10"/>
        <color rgb="FF000000"/>
        <rFont val="ＭＳ Ｐゴシック"/>
        <family val="3"/>
        <charset val="128"/>
      </rPr>
      <t>マレーシア、ペラ州タパーヒルズ森林保護区のカマキリの記録と</t>
    </r>
    <r>
      <rPr>
        <sz val="10"/>
        <color rgb="FF000000"/>
        <rFont val="Arial"/>
        <family val="2"/>
      </rPr>
      <t>DNA</t>
    </r>
    <r>
      <rPr>
        <sz val="10"/>
        <color rgb="FF000000"/>
        <rFont val="ＭＳ Ｐゴシック"/>
        <family val="3"/>
        <charset val="128"/>
      </rPr>
      <t>バーコーディング</t>
    </r>
    <r>
      <rPr>
        <sz val="10"/>
        <color rgb="FF000000"/>
        <rFont val="Arial"/>
        <family val="2"/>
      </rPr>
      <t> </t>
    </r>
  </si>
  <si>
    <r>
      <rPr>
        <sz val="10"/>
        <rFont val="ＭＳ Ｐゴシック"/>
        <family val="3"/>
        <charset val="128"/>
      </rPr>
      <t>マレーシア、ブキットメラにおける環境</t>
    </r>
    <r>
      <rPr>
        <sz val="10"/>
        <rFont val="Arial"/>
        <family val="2"/>
      </rPr>
      <t xml:space="preserve"> DNA</t>
    </r>
    <r>
      <rPr>
        <sz val="10"/>
        <rFont val="ＭＳ Ｐゴシック"/>
        <family val="3"/>
        <charset val="128"/>
      </rPr>
      <t>シグナルを使用したアジアアロワナ</t>
    </r>
    <r>
      <rPr>
        <sz val="10"/>
        <rFont val="Arial"/>
        <family val="2"/>
      </rPr>
      <t xml:space="preserve"> (</t>
    </r>
    <r>
      <rPr>
        <i/>
        <sz val="10"/>
        <rFont val="Arial"/>
        <family val="2"/>
      </rPr>
      <t>Scleopages formosus</t>
    </r>
    <r>
      <rPr>
        <sz val="10"/>
        <rFont val="Arial"/>
        <family val="2"/>
      </rPr>
      <t xml:space="preserve">) </t>
    </r>
    <r>
      <rPr>
        <sz val="10"/>
        <rFont val="ＭＳ Ｐゴシック"/>
        <family val="3"/>
        <charset val="128"/>
      </rPr>
      <t>の生息地の変化の検出</t>
    </r>
    <phoneticPr fontId="2"/>
  </si>
  <si>
    <r>
      <rPr>
        <sz val="10"/>
        <color theme="1"/>
        <rFont val="ＭＳ Ｐゴシック"/>
        <family val="3"/>
        <charset val="128"/>
      </rPr>
      <t>インドシナ産ヤモリの一種</t>
    </r>
    <r>
      <rPr>
        <sz val="10"/>
        <color theme="1"/>
        <rFont val="Arial"/>
        <family val="2"/>
      </rPr>
      <t xml:space="preserve"> </t>
    </r>
    <r>
      <rPr>
        <i/>
        <sz val="10"/>
        <color theme="1"/>
        <rFont val="Arial"/>
        <family val="2"/>
      </rPr>
      <t xml:space="preserve">Cyrtodactylus intermedius </t>
    </r>
    <r>
      <rPr>
        <sz val="10"/>
        <color theme="1"/>
        <rFont val="ＭＳ Ｐゴシック"/>
        <family val="3"/>
        <charset val="128"/>
      </rPr>
      <t>の系統分類とカンボジア産の新種の記載および検索表</t>
    </r>
    <phoneticPr fontId="2"/>
  </si>
  <si>
    <r>
      <rPr>
        <sz val="10"/>
        <rFont val="ＭＳ Ｐゴシック"/>
        <family val="3"/>
        <charset val="128"/>
      </rPr>
      <t>インドネシアのオオミツバチ</t>
    </r>
    <r>
      <rPr>
        <i/>
        <sz val="10"/>
        <rFont val="Arial"/>
        <family val="2"/>
      </rPr>
      <t>Apis dorsata</t>
    </r>
    <r>
      <rPr>
        <sz val="10"/>
        <rFont val="ＭＳ Ｐゴシック"/>
        <family val="3"/>
        <charset val="128"/>
      </rPr>
      <t>のミトコンドリア遺伝子に基づく分布と遺伝的多様性</t>
    </r>
    <phoneticPr fontId="2"/>
  </si>
  <si>
    <r>
      <rPr>
        <sz val="10"/>
        <color theme="1"/>
        <rFont val="ＭＳ Ｐゴシック"/>
        <family val="3"/>
        <charset val="128"/>
      </rPr>
      <t>インドネシア、ジャワ島の南部海岸域における海洋保護区ネットワーク設計の空間的枠組みとしての岩礁潮間帯の生物領域の描写</t>
    </r>
    <phoneticPr fontId="2"/>
  </si>
  <si>
    <r>
      <rPr>
        <sz val="10"/>
        <color theme="1"/>
        <rFont val="ＭＳ Ｐゴシック"/>
        <family val="3"/>
        <charset val="128"/>
      </rPr>
      <t>インドネシア、東ジャワ州イジェン山の固有種スマトラミヤマテッケイ</t>
    </r>
    <r>
      <rPr>
        <sz val="10"/>
        <color theme="1"/>
        <rFont val="Arial"/>
        <family val="2"/>
      </rPr>
      <t xml:space="preserve"> (</t>
    </r>
    <r>
      <rPr>
        <i/>
        <sz val="10"/>
        <color theme="1"/>
        <rFont val="Arial"/>
        <family val="2"/>
      </rPr>
      <t>Arborophila orientalis</t>
    </r>
    <r>
      <rPr>
        <sz val="10"/>
        <color theme="1"/>
        <rFont val="Arial"/>
        <family val="2"/>
      </rPr>
      <t xml:space="preserve">) </t>
    </r>
    <r>
      <rPr>
        <sz val="10"/>
        <color theme="1"/>
        <rFont val="ＭＳ Ｐゴシック"/>
        <family val="3"/>
        <charset val="128"/>
      </rPr>
      <t>の個体数推定と生息地適性モデル</t>
    </r>
    <phoneticPr fontId="2"/>
  </si>
  <si>
    <r>
      <rPr>
        <sz val="10"/>
        <color theme="1"/>
        <rFont val="ＭＳ Ｐゴシック"/>
        <family val="3"/>
        <charset val="128"/>
      </rPr>
      <t>メランボン礁の都市部の海草床におけるタツノオトシゴ</t>
    </r>
    <r>
      <rPr>
        <sz val="10"/>
        <color theme="1"/>
        <rFont val="Arial"/>
        <family val="2"/>
      </rPr>
      <t xml:space="preserve"> </t>
    </r>
    <r>
      <rPr>
        <i/>
        <sz val="10"/>
        <color theme="1"/>
        <rFont val="Arial"/>
        <family val="2"/>
      </rPr>
      <t>Hippocampus kuda</t>
    </r>
    <r>
      <rPr>
        <sz val="10"/>
        <color theme="1"/>
        <rFont val="Arial"/>
        <family val="2"/>
      </rPr>
      <t xml:space="preserve"> </t>
    </r>
    <r>
      <rPr>
        <sz val="10"/>
        <color theme="1"/>
        <rFont val="ＭＳ Ｐゴシック"/>
        <family val="3"/>
        <charset val="128"/>
      </rPr>
      <t>の個体群状況</t>
    </r>
    <phoneticPr fontId="2"/>
  </si>
  <si>
    <r>
      <rPr>
        <sz val="10"/>
        <color theme="1"/>
        <rFont val="ＭＳ Ｐゴシック"/>
        <family val="3"/>
        <charset val="128"/>
      </rPr>
      <t>マラッカ海峡沿岸水域におけるハコクラゲの分類、多様性、分布</t>
    </r>
  </si>
  <si>
    <r>
      <rPr>
        <sz val="10"/>
        <color theme="1"/>
        <rFont val="ＭＳ Ｐゴシック"/>
        <family val="3"/>
        <charset val="128"/>
      </rPr>
      <t>マレーシア、サラワク州の保護地域におけるセイラン</t>
    </r>
    <r>
      <rPr>
        <sz val="10"/>
        <rFont val="Arial"/>
        <family val="2"/>
      </rPr>
      <t>(</t>
    </r>
    <r>
      <rPr>
        <i/>
        <sz val="10"/>
        <rFont val="Arial"/>
        <family val="2"/>
      </rPr>
      <t>Argusianus argus</t>
    </r>
    <r>
      <rPr>
        <sz val="10"/>
        <rFont val="Arial"/>
        <family val="2"/>
      </rPr>
      <t>)</t>
    </r>
    <r>
      <rPr>
        <sz val="10"/>
        <rFont val="ＭＳ Ｐゴシック"/>
        <family val="3"/>
        <charset val="128"/>
      </rPr>
      <t>の集団求愛場の個体群密度と時空間的動態の推定。</t>
    </r>
    <rPh sb="43" eb="48">
      <t>シュウダンキュウアイジョウ</t>
    </rPh>
    <rPh sb="58" eb="59">
      <t>テキ</t>
    </rPh>
    <phoneticPr fontId="5"/>
  </si>
  <si>
    <r>
      <rPr>
        <sz val="10"/>
        <color theme="1"/>
        <rFont val="ＭＳ Ｐゴシック"/>
        <family val="3"/>
        <charset val="128"/>
      </rPr>
      <t>ネパール西部におけるヌマガエルの一種</t>
    </r>
    <r>
      <rPr>
        <i/>
        <sz val="10"/>
        <rFont val="Arial"/>
        <family val="2"/>
      </rPr>
      <t>Nanorana rostandi</t>
    </r>
    <r>
      <rPr>
        <sz val="10"/>
        <rFont val="ＭＳ Ｐゴシック"/>
        <family val="3"/>
        <charset val="128"/>
      </rPr>
      <t>の分布と繁殖生態</t>
    </r>
    <rPh sb="16" eb="18">
      <t>イッシュ</t>
    </rPh>
    <phoneticPr fontId="5"/>
  </si>
  <si>
    <r>
      <rPr>
        <sz val="10"/>
        <color theme="1"/>
        <rFont val="ＭＳ Ｐゴシック"/>
        <family val="3"/>
        <charset val="128"/>
      </rPr>
      <t>高地はミツバチに対する寄生虫からの攻撃の避難先となるか</t>
    </r>
    <rPh sb="8" eb="9">
      <t>タイ</t>
    </rPh>
    <rPh sb="19" eb="20">
      <t>サキ</t>
    </rPh>
    <phoneticPr fontId="5"/>
  </si>
  <si>
    <r>
      <rPr>
        <sz val="10"/>
        <color theme="1"/>
        <rFont val="ＭＳ Ｐゴシック"/>
        <family val="3"/>
        <charset val="128"/>
      </rPr>
      <t>ネパール、ジャルジャコット郡バレコット地方自治体におけるテントウムシ類の高度分布</t>
    </r>
    <phoneticPr fontId="2"/>
  </si>
  <si>
    <r>
      <rPr>
        <sz val="10"/>
        <color theme="1"/>
        <rFont val="ＭＳ Ｐゴシック"/>
        <family val="3"/>
        <charset val="128"/>
      </rPr>
      <t>ネパール、ドールパタン狩猟保存区におけるドール</t>
    </r>
    <r>
      <rPr>
        <sz val="10"/>
        <rFont val="Arial"/>
        <family val="2"/>
      </rPr>
      <t xml:space="preserve"> (</t>
    </r>
    <r>
      <rPr>
        <i/>
        <sz val="10"/>
        <rFont val="Arial"/>
        <family val="2"/>
      </rPr>
      <t>Cuon alpinus</t>
    </r>
    <r>
      <rPr>
        <sz val="10"/>
        <rFont val="Arial"/>
        <family val="2"/>
      </rPr>
      <t xml:space="preserve">) </t>
    </r>
    <r>
      <rPr>
        <sz val="10"/>
        <rFont val="ＭＳ Ｐゴシック"/>
        <family val="3"/>
        <charset val="128"/>
      </rPr>
      <t>の分布、地域住民との対立、保全上の脅威</t>
    </r>
    <rPh sb="40" eb="42">
      <t>ブンプ</t>
    </rPh>
    <rPh sb="43" eb="45">
      <t>チイキ</t>
    </rPh>
    <rPh sb="45" eb="47">
      <t>ジュウミン</t>
    </rPh>
    <rPh sb="49" eb="51">
      <t>タイリツ</t>
    </rPh>
    <rPh sb="52" eb="55">
      <t>ホゼンジョウ</t>
    </rPh>
    <phoneticPr fontId="5"/>
  </si>
  <si>
    <r>
      <rPr>
        <sz val="10"/>
        <color theme="1"/>
        <rFont val="ＭＳ Ｐゴシック"/>
        <family val="3"/>
        <charset val="128"/>
      </rPr>
      <t>ベトナム、メコンデルタにおけるノコギリハゼ科の</t>
    </r>
    <r>
      <rPr>
        <sz val="10"/>
        <color theme="1"/>
        <rFont val="Arial"/>
        <family val="2"/>
      </rPr>
      <t>1</t>
    </r>
    <r>
      <rPr>
        <sz val="10"/>
        <color theme="1"/>
        <rFont val="ＭＳ Ｐゴシック"/>
        <family val="3"/>
        <charset val="128"/>
      </rPr>
      <t>種</t>
    </r>
    <r>
      <rPr>
        <sz val="10"/>
        <color theme="1"/>
        <rFont val="Arial"/>
        <family val="2"/>
      </rPr>
      <t xml:space="preserve"> </t>
    </r>
    <r>
      <rPr>
        <i/>
        <sz val="10"/>
        <color theme="1"/>
        <rFont val="Arial"/>
        <family val="2"/>
      </rPr>
      <t>Oxyeleotris orophysics</t>
    </r>
    <r>
      <rPr>
        <sz val="10"/>
        <color theme="1"/>
        <rFont val="Arial"/>
        <family val="2"/>
      </rPr>
      <t xml:space="preserve"> (Bleeker, 1851) (Teleostei: Butidae) </t>
    </r>
    <r>
      <rPr>
        <sz val="10"/>
        <color theme="1"/>
        <rFont val="ＭＳ Ｐゴシック"/>
        <family val="3"/>
        <charset val="128"/>
      </rPr>
      <t>の生殖生態の調査</t>
    </r>
    <r>
      <rPr>
        <sz val="10"/>
        <color theme="1"/>
        <rFont val="Arial"/>
        <family val="2"/>
      </rPr>
      <t xml:space="preserve">: </t>
    </r>
    <r>
      <rPr>
        <sz val="10"/>
        <color theme="1"/>
        <rFont val="ＭＳ Ｐゴシック"/>
        <family val="3"/>
        <charset val="128"/>
      </rPr>
      <t>生息地保全へ向けて</t>
    </r>
    <phoneticPr fontId="2"/>
  </si>
  <si>
    <r>
      <rPr>
        <sz val="10"/>
        <color theme="1"/>
        <rFont val="ＭＳ Ｐゴシック"/>
        <family val="3"/>
        <charset val="128"/>
      </rPr>
      <t>ベトナム南部、ゴクリン山における爬虫類相の多様性</t>
    </r>
    <phoneticPr fontId="2"/>
  </si>
  <si>
    <r>
      <rPr>
        <sz val="10"/>
        <color theme="1"/>
        <rFont val="ＭＳ Ｐゴシック"/>
        <family val="3"/>
        <charset val="128"/>
      </rPr>
      <t>アゲハチョウ科の</t>
    </r>
    <r>
      <rPr>
        <sz val="10"/>
        <color theme="1"/>
        <rFont val="Arial"/>
        <family val="2"/>
      </rPr>
      <t>1</t>
    </r>
    <r>
      <rPr>
        <sz val="10"/>
        <color theme="1"/>
        <rFont val="ＭＳ Ｐゴシック"/>
        <family val="3"/>
        <charset val="128"/>
      </rPr>
      <t>種</t>
    </r>
    <r>
      <rPr>
        <i/>
        <sz val="10"/>
        <rFont val="Arial"/>
        <family val="2"/>
      </rPr>
      <t>Teinopalpus aureus</t>
    </r>
    <r>
      <rPr>
        <sz val="10"/>
        <rFont val="ＭＳ Ｐゴシック"/>
        <family val="3"/>
        <charset val="128"/>
      </rPr>
      <t>のベトナムにおけるデータ収集と保全</t>
    </r>
    <rPh sb="5" eb="6">
      <t>カ</t>
    </rPh>
    <rPh sb="8" eb="9">
      <t>シュ</t>
    </rPh>
    <rPh sb="39" eb="41">
      <t>シュウシュウ</t>
    </rPh>
    <rPh sb="42" eb="44">
      <t>ホゼン</t>
    </rPh>
    <phoneticPr fontId="5"/>
  </si>
  <si>
    <t>First &amp; Middle Name</t>
    <phoneticPr fontId="2"/>
  </si>
  <si>
    <t>Grant No</t>
    <phoneticPr fontId="2"/>
  </si>
  <si>
    <t>Abdullah</t>
  </si>
  <si>
    <t>Nur Athirah</t>
  </si>
  <si>
    <t>Long Duy</t>
  </si>
  <si>
    <t>Chhuoy</t>
  </si>
  <si>
    <t>Samol</t>
  </si>
  <si>
    <t>Sedek</t>
  </si>
  <si>
    <t>Aimi Syauzana</t>
  </si>
  <si>
    <t>Vietnamese Academy of Forest Sciences</t>
  </si>
  <si>
    <t>Royal University of Agriculture</t>
  </si>
  <si>
    <t>Universiti Tun Hussein Onn Malaysia</t>
  </si>
  <si>
    <t>Distribution of spiders (Arachnida: Araneae) in Crocker Range Park, Sabah, Borneo across an ele-vational gradient.</t>
  </si>
  <si>
    <t>Assessing the impact of ecotourism, recreation, and entertainment on biodiversity and conservation of special-use forests in Vietnam: A case study utilizing ants (Hymenoptera: Formicidae) as bioindicators in Non-Nuoc Cao Bang UNESCO Global Geopark</t>
  </si>
  <si>
    <r>
      <t>Early life history of Boeseman croaker</t>
    </r>
    <r>
      <rPr>
        <i/>
        <sz val="10"/>
        <color theme="1"/>
        <rFont val="Arial"/>
        <family val="2"/>
      </rPr>
      <t xml:space="preserve"> Boesemania microlepis</t>
    </r>
    <r>
      <rPr>
        <sz val="10"/>
        <color theme="1"/>
        <rFont val="Arial"/>
        <family val="2"/>
      </rPr>
      <t xml:space="preserve"> (Bleeker, 1858) in Tonle Sap Lake ecosystem</t>
    </r>
    <phoneticPr fontId="2"/>
  </si>
  <si>
    <r>
      <t xml:space="preserve">Taxonomic revision and phylogenetic evaluation of the genus </t>
    </r>
    <r>
      <rPr>
        <i/>
        <sz val="10"/>
        <color theme="1"/>
        <rFont val="Arial"/>
        <family val="2"/>
      </rPr>
      <t>Zingiber</t>
    </r>
    <r>
      <rPr>
        <sz val="10"/>
        <color theme="1"/>
        <rFont val="Arial"/>
        <family val="2"/>
      </rPr>
      <t xml:space="preserve"> Mill. (Zingiberaceae) based on comprehensive ITS and matK regions.</t>
    </r>
    <phoneticPr fontId="2"/>
  </si>
  <si>
    <t>Budi</t>
  </si>
  <si>
    <t>Anang Setyo</t>
  </si>
  <si>
    <t>Oktalira</t>
  </si>
  <si>
    <t>Fitria Tisa</t>
  </si>
  <si>
    <t>Arfianti</t>
  </si>
  <si>
    <t>Tri</t>
  </si>
  <si>
    <t>Muhammad</t>
  </si>
  <si>
    <t>Gunawan</t>
  </si>
  <si>
    <t>Chadijah</t>
    <phoneticPr fontId="2"/>
  </si>
  <si>
    <t>Andi</t>
    <phoneticPr fontId="2"/>
  </si>
  <si>
    <t>Fardhani</t>
  </si>
  <si>
    <t>Indra</t>
  </si>
  <si>
    <t>Rizka</t>
  </si>
  <si>
    <t>A Rahman</t>
    <phoneticPr fontId="2"/>
  </si>
  <si>
    <t>Nor Aifat</t>
  </si>
  <si>
    <t>Anthony</t>
  </si>
  <si>
    <t>Florina</t>
  </si>
  <si>
    <t>Laneng</t>
  </si>
  <si>
    <t>Lauretta Andrew</t>
    <phoneticPr fontId="2"/>
  </si>
  <si>
    <t>Hussin</t>
  </si>
  <si>
    <t>Nurul Akmar</t>
  </si>
  <si>
    <t>Khalik</t>
  </si>
  <si>
    <t>Mohd Zacaery</t>
  </si>
  <si>
    <t>Farinordin</t>
  </si>
  <si>
    <t>Farah Ayuni</t>
  </si>
  <si>
    <t>Dumilag</t>
  </si>
  <si>
    <t>Richard Verrano</t>
  </si>
  <si>
    <t>Kusuminda</t>
  </si>
  <si>
    <t>Thambiliya Godage Tharaka</t>
  </si>
  <si>
    <t>Jose</t>
  </si>
  <si>
    <t>Lilian</t>
  </si>
  <si>
    <t>Shah</t>
  </si>
  <si>
    <t>Ganga</t>
  </si>
  <si>
    <t>Thach</t>
  </si>
  <si>
    <t>Nguyen Ba</t>
  </si>
  <si>
    <t>Universitas Negeri Malang</t>
  </si>
  <si>
    <t>Universitas Palangka Raya</t>
  </si>
  <si>
    <t>Universiti Teknologi MARA Cawangan Pahang, Kampus Jengka</t>
    <phoneticPr fontId="2"/>
  </si>
  <si>
    <t>Sorsogon State University, Sorsogon City Campus</t>
    <phoneticPr fontId="2"/>
  </si>
  <si>
    <t>Thuong Xuan Protection Forest Management Board</t>
  </si>
  <si>
    <t>Systematics of coprophagous hydrophilid beetles (Coleoptera: Hydrophilidae: Sphaeridiinae) associated with mammal excrement in Java, Indonesia</t>
    <phoneticPr fontId="2"/>
  </si>
  <si>
    <r>
      <t xml:space="preserve">Diversity and distribution of mycorrhizal fungi associated with widely distributed </t>
    </r>
    <r>
      <rPr>
        <i/>
        <sz val="10"/>
        <rFont val="Arial"/>
        <family val="2"/>
      </rPr>
      <t>Spathoglottis plicata</t>
    </r>
    <r>
      <rPr>
        <sz val="10"/>
        <rFont val="Arial"/>
        <family val="2"/>
      </rPr>
      <t>: improving Indonesian orchid conservation effort through the knowledge of orchid mycorrhizae</t>
    </r>
    <phoneticPr fontId="2"/>
  </si>
  <si>
    <t xml:space="preserve">Exploring and describing marine benthic amphipod crustaceans of the Thousand Islands, Indonesia, an area with rapid environmental change. </t>
    <phoneticPr fontId="2"/>
  </si>
  <si>
    <r>
      <t xml:space="preserve">Conservation and habitat distribution of endemic </t>
    </r>
    <r>
      <rPr>
        <i/>
        <sz val="10"/>
        <rFont val="Arial"/>
        <family val="2"/>
      </rPr>
      <t>Corbicula possoensis</t>
    </r>
    <r>
      <rPr>
        <sz val="10"/>
        <rFont val="Arial"/>
        <family val="2"/>
      </rPr>
      <t xml:space="preserve"> and </t>
    </r>
    <r>
      <rPr>
        <i/>
        <sz val="10"/>
        <rFont val="Arial"/>
        <family val="2"/>
      </rPr>
      <t>Corbicula linduensis</t>
    </r>
    <r>
      <rPr>
        <sz val="10"/>
        <rFont val="Arial"/>
        <family val="2"/>
      </rPr>
      <t xml:space="preserve"> in the ancient lakes of Poso and Lindu using eDNA approaches</t>
    </r>
    <phoneticPr fontId="2"/>
  </si>
  <si>
    <t>Biodiversity and resilience: the effects of invasive fish and land-based pollution on endemic ichthyofauna in ancient Lake Matano, South Sulawesi, Indonesia</t>
    <phoneticPr fontId="2"/>
  </si>
  <si>
    <t>Projecting the potential distribution and analyzing the bioclimatic factors of four understudied Rhododendron species in Lake Habema, Papua, Indonesia.</t>
    <phoneticPr fontId="2"/>
  </si>
  <si>
    <r>
      <t>Genetic diversity of Borneo endemic proboscis monkey (</t>
    </r>
    <r>
      <rPr>
        <i/>
        <sz val="10"/>
        <rFont val="Arial"/>
        <family val="2"/>
      </rPr>
      <t>Nasalis larvatus</t>
    </r>
    <r>
      <rPr>
        <sz val="10"/>
        <rFont val="Arial"/>
        <family val="2"/>
      </rPr>
      <t>) in Sebangau National Park, Central Kalimantan, Indonesia: molecular assessment using D-loop mtDNA</t>
    </r>
    <phoneticPr fontId="2"/>
  </si>
  <si>
    <r>
      <t xml:space="preserve">Positional behaviour and habitat use of red leaf monkey, </t>
    </r>
    <r>
      <rPr>
        <i/>
        <sz val="10"/>
        <rFont val="Arial"/>
        <family val="2"/>
      </rPr>
      <t>Presbytis rubicunda</t>
    </r>
    <r>
      <rPr>
        <sz val="10"/>
        <rFont val="Arial"/>
        <family val="2"/>
      </rPr>
      <t>, in Tawau Hills Park, Tawau, Sabah</t>
    </r>
    <phoneticPr fontId="2"/>
  </si>
  <si>
    <r>
      <t xml:space="preserve">Ecology and phylogenetic relationship of filmy ferns genus </t>
    </r>
    <r>
      <rPr>
        <i/>
        <sz val="10"/>
        <rFont val="Arial"/>
        <family val="2"/>
      </rPr>
      <t>Hymenophyllum</t>
    </r>
    <r>
      <rPr>
        <sz val="10"/>
        <rFont val="Arial"/>
        <family val="2"/>
      </rPr>
      <t xml:space="preserve"> (Hymenophyllaceae) on central tropical mountains in Sabah</t>
    </r>
    <phoneticPr fontId="2"/>
  </si>
  <si>
    <t>Diversity of terrestrial mammal and bird communities across altitudinal levels in Mount Kinabalu, Sabah Malaysian Borneo</t>
    <phoneticPr fontId="2"/>
  </si>
  <si>
    <r>
      <t xml:space="preserve">Genetic diversity of </t>
    </r>
    <r>
      <rPr>
        <i/>
        <sz val="10"/>
        <rFont val="Arial"/>
        <family val="2"/>
      </rPr>
      <t>Macrotermes gilvus</t>
    </r>
    <r>
      <rPr>
        <sz val="10"/>
        <rFont val="Arial"/>
        <family val="2"/>
      </rPr>
      <t xml:space="preserve"> Hagen (Blattodea: Termitidae: Macrotermitinae) across different habitats in Sabah, Malaysia, using mitochondrial DNA Markers (COI)</t>
    </r>
    <phoneticPr fontId="2"/>
  </si>
  <si>
    <t>Diversity and niche selection of land snails at limestone outcrops in Niah National Park, Sarawak and their conservation importance</t>
    <phoneticPr fontId="2"/>
  </si>
  <si>
    <t>Assessments of fish diversity, species composition, and population dynamics in Ceka River, Jerantut, Pahang, Malaysia</t>
    <phoneticPr fontId="2"/>
  </si>
  <si>
    <t>An updated checklist of seaweeds in eastern Sorsogon, Philippines</t>
  </si>
  <si>
    <r>
      <t xml:space="preserve">Resolving taxonomic uncertainties associated with two bat species </t>
    </r>
    <r>
      <rPr>
        <i/>
        <sz val="10"/>
        <rFont val="Arial"/>
        <family val="2"/>
      </rPr>
      <t>Kerivoula malpasi</t>
    </r>
    <r>
      <rPr>
        <sz val="10"/>
        <rFont val="Arial"/>
        <family val="2"/>
      </rPr>
      <t xml:space="preserve"> and </t>
    </r>
    <r>
      <rPr>
        <i/>
        <sz val="10"/>
        <rFont val="Arial"/>
        <family val="2"/>
      </rPr>
      <t>Murina eileenae</t>
    </r>
    <r>
      <rPr>
        <sz val="10"/>
        <rFont val="Arial"/>
        <family val="2"/>
      </rPr>
      <t xml:space="preserve"> in Sri Lanka and unveiling the country’s hidden species diversity of bats in the genus Murina and Kerivoula</t>
    </r>
    <phoneticPr fontId="2"/>
  </si>
  <si>
    <t>Gut microbiome analysis for assessing dietary adaptation of the endangered long-tailed macaque across different forest types in Sandakan, Sabah</t>
    <phoneticPr fontId="2"/>
  </si>
  <si>
    <t>Occupancy of large carnivore, their interaction with herbivores, and human carnivore conflict in Shuklaphanta National Park, Nepal</t>
    <phoneticPr fontId="2"/>
  </si>
  <si>
    <t>Status, distribution, and conservation of small carnivores in the Xuan Lien Nature Reserve and Thuong Xuan Protection Forest, Vietnam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</si>
</sst>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quot;¥&quot;#,##0_);[Red]\(&quot;¥&quot;#,##0\)"/>
    <numFmt numFmtId="178" formatCode="0.0_);[Red]\(0.0\)"/>
    <numFmt numFmtId="179" formatCode="#,##0_);[Red]\(#,##0\)"/>
    <numFmt numFmtId="180" formatCode="#,##0_ "/>
  </numFmts>
  <fonts count="32" x14ac:knownFonts="1">
    <font>
      <sz val="11"/>
      <color theme="1"/>
      <name val="ＭＳ Ｐゴシック"/>
      <family val="3"/>
      <charset val="128"/>
      <scheme val="minor"/>
    </font>
    <font>
      <sz val="10"/>
      <name val="Arial"/>
      <family val="2"/>
    </font>
    <font>
      <sz val="6"/>
      <name val="ＭＳ Ｐゴシック"/>
      <family val="3"/>
      <charset val="128"/>
    </font>
    <font>
      <sz val="10"/>
      <name val="ＭＳ Ｐゴシック"/>
      <family val="3"/>
      <charset val="128"/>
    </font>
    <font>
      <sz val="6"/>
      <name val="ＭＳ Ｐゴシック"/>
      <family val="3"/>
      <charset val="128"/>
    </font>
    <font>
      <i/>
      <sz val="10"/>
      <name val="Arial"/>
      <family val="2"/>
    </font>
    <font>
      <b/>
      <sz val="10"/>
      <name val="Arial"/>
      <family val="2"/>
    </font>
    <font>
      <b/>
      <sz val="10"/>
      <name val="ＭＳ Ｐゴシック"/>
      <family val="3"/>
      <charset val="128"/>
    </font>
    <font>
      <sz val="6"/>
      <name val="ＭＳ Ｐゴシック"/>
      <family val="3"/>
      <charset val="128"/>
    </font>
    <font>
      <sz val="10"/>
      <color indexed="8"/>
      <name val="Arial"/>
      <family val="2"/>
    </font>
    <font>
      <sz val="6"/>
      <name val="ＭＳ Ｐゴシック"/>
      <family val="3"/>
      <charset val="128"/>
    </font>
    <font>
      <i/>
      <sz val="10"/>
      <color indexed="8"/>
      <name val="Arial"/>
      <family val="2"/>
    </font>
    <font>
      <sz val="6"/>
      <name val="ＭＳ Ｐゴシック"/>
      <family val="3"/>
      <charset val="128"/>
    </font>
    <font>
      <i/>
      <sz val="10"/>
      <name val="ＭＳ Ｐゴシック"/>
      <family val="3"/>
      <charset val="128"/>
    </font>
    <font>
      <sz val="6"/>
      <name val="ＭＳ Ｐゴシック"/>
      <family val="3"/>
      <charset val="128"/>
    </font>
    <font>
      <strike/>
      <sz val="10"/>
      <name val="ＭＳ Ｐゴシック"/>
      <family val="3"/>
      <charset val="128"/>
    </font>
    <font>
      <strike/>
      <sz val="10"/>
      <name val="Arial"/>
      <family val="2"/>
    </font>
    <font>
      <i/>
      <strike/>
      <sz val="10"/>
      <name val="Arial"/>
      <family val="2"/>
    </font>
    <font>
      <sz val="6"/>
      <name val="ＭＳ Ｐゴシック"/>
      <family val="3"/>
      <charset val="128"/>
    </font>
    <font>
      <sz val="11"/>
      <color theme="1"/>
      <name val="ＭＳ Ｐゴシック"/>
      <family val="3"/>
      <charset val="128"/>
      <scheme val="minor"/>
    </font>
    <font>
      <u/>
      <sz val="12.1"/>
      <color theme="10"/>
      <name val="ＭＳ Ｐゴシック"/>
      <family val="3"/>
      <charset val="128"/>
    </font>
    <font>
      <b/>
      <sz val="10"/>
      <color theme="1"/>
      <name val="Arial"/>
      <family val="2"/>
    </font>
    <font>
      <sz val="10"/>
      <color theme="1"/>
      <name val="Arial"/>
      <family val="2"/>
    </font>
    <font>
      <sz val="10"/>
      <color rgb="FF000000"/>
      <name val="Arial"/>
      <family val="2"/>
    </font>
    <font>
      <strike/>
      <sz val="10"/>
      <color theme="1"/>
      <name val="Arial"/>
      <family val="2"/>
    </font>
    <font>
      <i/>
      <sz val="10"/>
      <color theme="1"/>
      <name val="Arial"/>
      <family val="2"/>
    </font>
    <font>
      <sz val="10"/>
      <color theme="1"/>
      <name val="ＭＳ Ｐゴシック"/>
      <family val="3"/>
      <charset val="128"/>
    </font>
    <font>
      <sz val="10"/>
      <color indexed="8"/>
      <name val="ＭＳ Ｐゴシック"/>
      <family val="3"/>
      <charset val="128"/>
    </font>
    <font>
      <sz val="10"/>
      <color rgb="FF000000"/>
      <name val="ＭＳ Ｐゴシック"/>
      <family val="3"/>
      <charset val="128"/>
    </font>
    <font>
      <i/>
      <sz val="10"/>
      <color rgb="FF000000"/>
      <name val="Arial"/>
      <family val="2"/>
    </font>
    <font>
      <b/>
      <sz val="9"/>
      <name val="Arial"/>
      <family val="2"/>
    </font>
    <font>
      <b/>
      <sz val="8"/>
      <name val="Arial"/>
      <family val="2"/>
    </font>
  </fonts>
  <fills count="2">
    <fill>
      <patternFill patternType="none"/>
    </fill>
    <fill>
      <patternFill patternType="gray125"/>
    </fill>
  </fills>
  <borders count="6">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rgb="FF000000"/>
      </top>
      <bottom style="thin">
        <color auto="1"/>
      </bottom>
      <diagonal/>
    </border>
    <border>
      <left style="hair">
        <color indexed="64"/>
      </left>
      <right style="hair">
        <color indexed="64"/>
      </right>
      <top/>
      <bottom/>
      <diagonal/>
    </border>
  </borders>
  <cellStyleXfs count="23">
    <xf numFmtId="0" fontId="0" fillId="0" borderId="0">
      <alignment vertical="center"/>
    </xf>
    <xf numFmtId="0" fontId="20" fillId="0" borderId="0" applyNumberFormat="0" applyFill="0" applyBorder="0" applyAlignment="0" applyProtection="0">
      <alignment vertical="top"/>
      <protection locked="0"/>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6" fontId="19" fillId="0" borderId="0" applyFont="0" applyFill="0" applyBorder="0" applyAlignment="0" applyProtection="0">
      <alignment vertical="center"/>
    </xf>
    <xf numFmtId="6" fontId="19" fillId="0" borderId="0" applyFont="0" applyFill="0" applyBorder="0" applyAlignment="0" applyProtection="0">
      <alignment vertical="center"/>
    </xf>
    <xf numFmtId="177" fontId="19" fillId="0" borderId="0" applyFont="0" applyFill="0" applyBorder="0" applyAlignment="0" applyProtection="0">
      <alignment vertical="center"/>
    </xf>
    <xf numFmtId="177" fontId="19" fillId="0" borderId="0" applyFont="0" applyFill="0" applyBorder="0" applyAlignment="0" applyProtection="0">
      <alignment vertical="center"/>
    </xf>
    <xf numFmtId="177" fontId="19" fillId="0" borderId="0" applyFont="0" applyFill="0" applyBorder="0" applyAlignment="0" applyProtection="0">
      <alignment vertical="center"/>
    </xf>
    <xf numFmtId="177" fontId="19" fillId="0" borderId="0" applyFont="0" applyFill="0" applyBorder="0" applyAlignment="0" applyProtection="0">
      <alignment vertical="center"/>
    </xf>
    <xf numFmtId="6" fontId="19" fillId="0" borderId="0" applyFont="0" applyFill="0" applyBorder="0" applyAlignment="0" applyProtection="0">
      <alignment vertical="center"/>
    </xf>
    <xf numFmtId="6" fontId="19" fillId="0" borderId="0" applyFont="0" applyFill="0" applyBorder="0" applyAlignment="0" applyProtection="0">
      <alignment vertical="center"/>
    </xf>
    <xf numFmtId="6" fontId="19" fillId="0" borderId="0" applyFont="0" applyFill="0" applyBorder="0" applyAlignment="0" applyProtection="0">
      <alignment vertical="center"/>
    </xf>
    <xf numFmtId="6"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cellStyleXfs>
  <cellXfs count="84">
    <xf numFmtId="0" fontId="0" fillId="0" borderId="0" xfId="0">
      <alignment vertical="center"/>
    </xf>
    <xf numFmtId="0" fontId="21" fillId="0" borderId="0" xfId="0" applyFont="1" applyAlignment="1">
      <alignment vertical="center" wrapText="1"/>
    </xf>
    <xf numFmtId="0" fontId="22" fillId="0" borderId="0" xfId="0" applyFont="1" applyAlignment="1">
      <alignment vertical="top" wrapText="1"/>
    </xf>
    <xf numFmtId="0" fontId="21" fillId="0" borderId="0" xfId="0" applyFont="1" applyAlignment="1">
      <alignment vertical="top"/>
    </xf>
    <xf numFmtId="179" fontId="22" fillId="0" borderId="0" xfId="0" applyNumberFormat="1" applyFont="1" applyAlignment="1">
      <alignment vertical="top" wrapText="1"/>
    </xf>
    <xf numFmtId="0" fontId="1" fillId="0" borderId="0" xfId="0" applyFont="1" applyAlignment="1">
      <alignment vertical="top" wrapText="1"/>
    </xf>
    <xf numFmtId="0" fontId="6" fillId="0" borderId="1" xfId="0" applyFont="1" applyBorder="1" applyAlignment="1">
      <alignment horizontal="center" vertical="center"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79" fontId="1" fillId="0" borderId="1" xfId="2" applyNumberFormat="1" applyFont="1" applyFill="1" applyBorder="1" applyAlignment="1">
      <alignment vertical="top" wrapText="1"/>
    </xf>
    <xf numFmtId="49" fontId="5" fillId="0" borderId="1" xfId="0" applyNumberFormat="1" applyFont="1" applyBorder="1" applyAlignment="1">
      <alignment vertical="top" wrapText="1"/>
    </xf>
    <xf numFmtId="179" fontId="1" fillId="0" borderId="1" xfId="2" quotePrefix="1" applyNumberFormat="1" applyFont="1" applyFill="1" applyBorder="1" applyAlignment="1">
      <alignment vertical="top" wrapText="1"/>
    </xf>
    <xf numFmtId="0" fontId="1" fillId="0" borderId="1" xfId="0" quotePrefix="1" applyFont="1" applyBorder="1" applyAlignment="1">
      <alignment vertical="top" wrapText="1"/>
    </xf>
    <xf numFmtId="179" fontId="1" fillId="0" borderId="1" xfId="0" applyNumberFormat="1" applyFont="1" applyBorder="1" applyAlignment="1">
      <alignment vertical="top" wrapText="1"/>
    </xf>
    <xf numFmtId="38" fontId="1" fillId="0" borderId="1" xfId="2" applyFont="1" applyFill="1" applyBorder="1" applyAlignment="1">
      <alignment vertical="top" wrapText="1"/>
    </xf>
    <xf numFmtId="179" fontId="1" fillId="0" borderId="1" xfId="0" quotePrefix="1" applyNumberFormat="1" applyFont="1" applyBorder="1" applyAlignment="1">
      <alignment vertical="top" wrapText="1"/>
    </xf>
    <xf numFmtId="49" fontId="1" fillId="0" borderId="1" xfId="0" quotePrefix="1" applyNumberFormat="1" applyFont="1" applyBorder="1" applyAlignment="1">
      <alignment vertical="top" wrapText="1"/>
    </xf>
    <xf numFmtId="0" fontId="1" fillId="0" borderId="1" xfId="18" applyFont="1" applyBorder="1" applyAlignment="1">
      <alignment vertical="top" wrapText="1"/>
    </xf>
    <xf numFmtId="179" fontId="1" fillId="0" borderId="1" xfId="18" applyNumberFormat="1" applyFont="1" applyBorder="1" applyAlignment="1">
      <alignment vertical="top" wrapText="1"/>
    </xf>
    <xf numFmtId="0" fontId="1" fillId="0" borderId="1" xfId="19" applyFont="1" applyBorder="1" applyAlignment="1">
      <alignment vertical="top" wrapText="1"/>
    </xf>
    <xf numFmtId="0" fontId="1" fillId="0" borderId="1" xfId="19" quotePrefix="1" applyFont="1" applyBorder="1" applyAlignment="1">
      <alignment vertical="top" wrapText="1"/>
    </xf>
    <xf numFmtId="179" fontId="1" fillId="0" borderId="1" xfId="19" applyNumberFormat="1" applyFont="1" applyBorder="1" applyAlignment="1">
      <alignment vertical="top" wrapText="1"/>
    </xf>
    <xf numFmtId="179" fontId="1" fillId="0" borderId="1" xfId="19" quotePrefix="1" applyNumberFormat="1" applyFont="1" applyBorder="1" applyAlignment="1">
      <alignment vertical="top" wrapText="1"/>
    </xf>
    <xf numFmtId="0" fontId="1" fillId="0" borderId="1" xfId="18" quotePrefix="1" applyFont="1" applyBorder="1" applyAlignment="1">
      <alignment vertical="top" wrapText="1"/>
    </xf>
    <xf numFmtId="0" fontId="1" fillId="0" borderId="1" xfId="20" quotePrefix="1" applyFont="1" applyBorder="1" applyAlignment="1">
      <alignment horizontal="left" vertical="top" wrapText="1"/>
    </xf>
    <xf numFmtId="0" fontId="1" fillId="0" borderId="1" xfId="20" applyFont="1" applyBorder="1" applyAlignment="1">
      <alignment vertical="top" wrapText="1"/>
    </xf>
    <xf numFmtId="0" fontId="1" fillId="0" borderId="1" xfId="21" applyFont="1" applyBorder="1" applyAlignment="1">
      <alignment vertical="top" wrapText="1"/>
    </xf>
    <xf numFmtId="0" fontId="1" fillId="0" borderId="1" xfId="21" quotePrefix="1" applyFont="1" applyBorder="1" applyAlignment="1">
      <alignment vertical="top" wrapText="1"/>
    </xf>
    <xf numFmtId="0" fontId="1" fillId="0" borderId="1" xfId="21" applyFont="1" applyBorder="1" applyAlignment="1">
      <alignment horizontal="left" vertical="top" wrapText="1"/>
    </xf>
    <xf numFmtId="179" fontId="1" fillId="0" borderId="1" xfId="21" quotePrefix="1" applyNumberFormat="1" applyFont="1" applyBorder="1" applyAlignment="1">
      <alignment vertical="top" wrapText="1"/>
    </xf>
    <xf numFmtId="0" fontId="1" fillId="0" borderId="1" xfId="21" quotePrefix="1" applyFont="1" applyBorder="1" applyAlignment="1">
      <alignment horizontal="left" vertical="top" wrapText="1"/>
    </xf>
    <xf numFmtId="179" fontId="1" fillId="0" borderId="1" xfId="21" applyNumberFormat="1" applyFont="1" applyBorder="1" applyAlignment="1">
      <alignment vertical="top" wrapText="1"/>
    </xf>
    <xf numFmtId="38" fontId="1" fillId="0" borderId="1" xfId="21" quotePrefix="1" applyNumberFormat="1" applyFont="1" applyBorder="1" applyAlignment="1">
      <alignment vertical="top" wrapText="1"/>
    </xf>
    <xf numFmtId="38" fontId="1" fillId="0" borderId="1" xfId="21" applyNumberFormat="1" applyFont="1" applyBorder="1" applyAlignment="1">
      <alignment vertical="top" wrapText="1"/>
    </xf>
    <xf numFmtId="0" fontId="1" fillId="0" borderId="1" xfId="0" applyFont="1" applyBorder="1" applyAlignment="1">
      <alignment horizontal="left" vertical="top" wrapText="1"/>
    </xf>
    <xf numFmtId="179" fontId="22" fillId="0" borderId="1" xfId="0" applyNumberFormat="1" applyFont="1" applyBorder="1" applyAlignment="1">
      <alignment vertical="top" wrapText="1"/>
    </xf>
    <xf numFmtId="0" fontId="22" fillId="0" borderId="1" xfId="0" applyFont="1" applyBorder="1" applyAlignment="1">
      <alignment vertical="top" wrapText="1"/>
    </xf>
    <xf numFmtId="0" fontId="1" fillId="0" borderId="1" xfId="0" quotePrefix="1" applyFont="1" applyBorder="1" applyAlignment="1">
      <alignment horizontal="left" vertical="top" wrapText="1"/>
    </xf>
    <xf numFmtId="179" fontId="22" fillId="0" borderId="1" xfId="0" quotePrefix="1" applyNumberFormat="1" applyFont="1" applyBorder="1" applyAlignment="1">
      <alignment vertical="top" wrapText="1"/>
    </xf>
    <xf numFmtId="38" fontId="1" fillId="0" borderId="1" xfId="0" applyNumberFormat="1" applyFont="1" applyBorder="1" applyAlignment="1">
      <alignment vertical="top" wrapText="1"/>
    </xf>
    <xf numFmtId="38" fontId="1" fillId="0" borderId="1" xfId="0" quotePrefix="1" applyNumberFormat="1" applyFont="1" applyBorder="1" applyAlignment="1">
      <alignment vertical="top" wrapText="1"/>
    </xf>
    <xf numFmtId="38" fontId="5" fillId="0" borderId="1" xfId="0" quotePrefix="1" applyNumberFormat="1" applyFont="1" applyBorder="1" applyAlignment="1">
      <alignment vertical="top" wrapText="1"/>
    </xf>
    <xf numFmtId="0" fontId="16" fillId="0" borderId="1" xfId="19" applyFont="1" applyBorder="1" applyAlignment="1">
      <alignment vertical="top" wrapText="1"/>
    </xf>
    <xf numFmtId="0" fontId="24" fillId="0" borderId="1" xfId="0" applyFont="1" applyBorder="1" applyAlignment="1">
      <alignment vertical="top" wrapText="1"/>
    </xf>
    <xf numFmtId="0" fontId="16" fillId="0" borderId="1" xfId="0" applyFont="1" applyBorder="1" applyAlignment="1">
      <alignment vertical="top" wrapText="1"/>
    </xf>
    <xf numFmtId="38" fontId="16" fillId="0" borderId="1" xfId="0" applyNumberFormat="1" applyFont="1" applyBorder="1" applyAlignment="1">
      <alignment vertical="top" wrapText="1"/>
    </xf>
    <xf numFmtId="0" fontId="16" fillId="0" borderId="1" xfId="0" quotePrefix="1" applyFont="1" applyBorder="1" applyAlignment="1">
      <alignment vertical="top" wrapText="1"/>
    </xf>
    <xf numFmtId="179" fontId="16" fillId="0" borderId="1" xfId="0" applyNumberFormat="1" applyFont="1" applyBorder="1" applyAlignment="1">
      <alignment vertical="top" wrapText="1"/>
    </xf>
    <xf numFmtId="0" fontId="16" fillId="0" borderId="1" xfId="18" applyFont="1" applyBorder="1" applyAlignment="1">
      <alignment vertical="top" wrapText="1"/>
    </xf>
    <xf numFmtId="0" fontId="1" fillId="0" borderId="1" xfId="0" applyFont="1" applyBorder="1" applyAlignment="1">
      <alignment horizontal="right" vertical="top" wrapText="1"/>
    </xf>
    <xf numFmtId="176" fontId="1" fillId="0" borderId="1" xfId="0" quotePrefix="1" applyNumberFormat="1" applyFont="1" applyBorder="1" applyAlignment="1">
      <alignment vertical="top" wrapText="1"/>
    </xf>
    <xf numFmtId="176" fontId="1" fillId="0" borderId="1" xfId="0" applyNumberFormat="1" applyFont="1" applyBorder="1" applyAlignment="1">
      <alignment vertical="top" wrapText="1"/>
    </xf>
    <xf numFmtId="178" fontId="1" fillId="0" borderId="1" xfId="0" quotePrefix="1" applyNumberFormat="1" applyFont="1" applyBorder="1" applyAlignment="1">
      <alignment horizontal="right" vertical="top" wrapText="1"/>
    </xf>
    <xf numFmtId="176" fontId="1" fillId="0" borderId="1" xfId="0" applyNumberFormat="1" applyFont="1" applyBorder="1" applyAlignment="1">
      <alignment horizontal="left" vertical="top" wrapText="1"/>
    </xf>
    <xf numFmtId="176" fontId="1" fillId="0" borderId="1" xfId="0" applyNumberFormat="1" applyFont="1" applyBorder="1" applyAlignment="1">
      <alignment horizontal="right" vertical="top" wrapText="1"/>
    </xf>
    <xf numFmtId="176" fontId="1" fillId="0" borderId="1" xfId="0" quotePrefix="1" applyNumberFormat="1" applyFont="1" applyBorder="1" applyAlignment="1">
      <alignment horizontal="right" vertical="top" wrapText="1"/>
    </xf>
    <xf numFmtId="179" fontId="1" fillId="0" borderId="1" xfId="0" applyNumberFormat="1" applyFont="1" applyBorder="1" applyAlignment="1">
      <alignment horizontal="right" vertical="top" wrapText="1" shrinkToFit="1"/>
    </xf>
    <xf numFmtId="178" fontId="1" fillId="0" borderId="1" xfId="0" applyNumberFormat="1" applyFont="1" applyBorder="1" applyAlignment="1">
      <alignment horizontal="right" vertical="top" wrapText="1"/>
    </xf>
    <xf numFmtId="179" fontId="1" fillId="0" borderId="1" xfId="0" quotePrefix="1" applyNumberFormat="1" applyFont="1" applyBorder="1" applyAlignment="1">
      <alignment horizontal="right" vertical="top" wrapText="1" shrinkToFit="1"/>
    </xf>
    <xf numFmtId="0" fontId="23" fillId="0" borderId="1" xfId="0" applyFont="1" applyBorder="1" applyAlignment="1">
      <alignment vertical="top" wrapText="1"/>
    </xf>
    <xf numFmtId="0" fontId="22" fillId="0" borderId="1" xfId="0" quotePrefix="1" applyFont="1" applyBorder="1" applyAlignment="1">
      <alignment vertical="top" wrapText="1"/>
    </xf>
    <xf numFmtId="0" fontId="23" fillId="0" borderId="4" xfId="0" applyFont="1" applyBorder="1" applyAlignment="1">
      <alignment vertical="top" wrapText="1"/>
    </xf>
    <xf numFmtId="0" fontId="23" fillId="0" borderId="3" xfId="0" applyFont="1" applyBorder="1" applyAlignment="1">
      <alignment vertical="top" wrapText="1"/>
    </xf>
    <xf numFmtId="0" fontId="22" fillId="0" borderId="2" xfId="0" applyFont="1" applyBorder="1" applyAlignment="1">
      <alignment vertical="top" wrapText="1"/>
    </xf>
    <xf numFmtId="0" fontId="23" fillId="0" borderId="5" xfId="0" applyFont="1" applyBorder="1" applyAlignment="1">
      <alignment vertical="top" wrapText="1"/>
    </xf>
    <xf numFmtId="179" fontId="22" fillId="0" borderId="2" xfId="0" applyNumberFormat="1" applyFont="1" applyBorder="1" applyAlignment="1">
      <alignment vertical="top" wrapText="1"/>
    </xf>
    <xf numFmtId="0" fontId="1" fillId="0" borderId="2" xfId="18" applyFont="1" applyBorder="1" applyAlignment="1">
      <alignment vertical="top" wrapText="1"/>
    </xf>
    <xf numFmtId="0" fontId="1" fillId="0" borderId="2" xfId="0" applyFont="1" applyBorder="1" applyAlignment="1">
      <alignment vertical="top" wrapText="1"/>
    </xf>
    <xf numFmtId="0" fontId="22" fillId="0" borderId="5" xfId="0" applyFont="1" applyBorder="1" applyAlignment="1">
      <alignment vertical="top" wrapText="1"/>
    </xf>
    <xf numFmtId="179" fontId="1" fillId="0" borderId="1" xfId="0" applyNumberFormat="1" applyFont="1" applyBorder="1">
      <alignment vertical="center"/>
    </xf>
    <xf numFmtId="179" fontId="1" fillId="0" borderId="1" xfId="0" quotePrefix="1" applyNumberFormat="1" applyFont="1" applyBorder="1" applyAlignment="1">
      <alignment horizontal="right" vertical="top" shrinkToFit="1"/>
    </xf>
    <xf numFmtId="0" fontId="1" fillId="0" borderId="1" xfId="0" quotePrefix="1" applyFont="1" applyBorder="1" applyAlignment="1">
      <alignment vertical="center" wrapText="1"/>
    </xf>
    <xf numFmtId="180" fontId="1" fillId="0" borderId="1" xfId="0" quotePrefix="1" applyNumberFormat="1" applyFont="1" applyBorder="1" applyAlignment="1">
      <alignment vertical="center" wrapText="1"/>
    </xf>
    <xf numFmtId="179" fontId="1" fillId="0" borderId="1" xfId="0" quotePrefix="1" applyNumberFormat="1" applyFont="1" applyBorder="1" applyAlignment="1">
      <alignment vertical="center" wrapText="1"/>
    </xf>
    <xf numFmtId="179" fontId="1" fillId="0" borderId="1" xfId="0" applyNumberFormat="1" applyFont="1" applyBorder="1" applyAlignment="1">
      <alignment vertical="center" wrapText="1"/>
    </xf>
    <xf numFmtId="0" fontId="1" fillId="0" borderId="1" xfId="0" applyFont="1" applyBorder="1" applyAlignment="1">
      <alignment vertical="center" wrapText="1"/>
    </xf>
    <xf numFmtId="180" fontId="1" fillId="0" borderId="1" xfId="0" applyNumberFormat="1" applyFont="1" applyBorder="1" applyAlignment="1">
      <alignment vertical="center" wrapText="1"/>
    </xf>
    <xf numFmtId="3" fontId="1" fillId="0" borderId="1" xfId="0" applyNumberFormat="1" applyFont="1" applyBorder="1" applyAlignment="1">
      <alignment vertical="center" wrapText="1"/>
    </xf>
    <xf numFmtId="0" fontId="6" fillId="0" borderId="1" xfId="0" applyFont="1" applyBorder="1" applyAlignment="1">
      <alignment horizontal="center" vertical="center" wrapText="1"/>
    </xf>
    <xf numFmtId="179" fontId="30" fillId="0" borderId="1" xfId="8" applyNumberFormat="1" applyFont="1" applyFill="1" applyBorder="1" applyAlignment="1">
      <alignment horizontal="center" vertical="center" wrapText="1"/>
    </xf>
    <xf numFmtId="38" fontId="6" fillId="0" borderId="1" xfId="2" applyFont="1" applyFill="1" applyBorder="1" applyAlignment="1">
      <alignment horizontal="center" vertical="center" wrapText="1"/>
    </xf>
    <xf numFmtId="0" fontId="31"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cellXfs>
  <cellStyles count="23">
    <cellStyle name="ハイパーリンク 2" xfId="1" xr:uid="{00000000-0005-0000-0000-000003000000}"/>
    <cellStyle name="桁区切り" xfId="2" builtinId="6"/>
    <cellStyle name="桁区切り 2" xfId="3" xr:uid="{00000000-0005-0000-0000-000004000000}"/>
    <cellStyle name="桁区切り 3" xfId="4" xr:uid="{00000000-0005-0000-0000-000005000000}"/>
    <cellStyle name="桁区切り 4" xfId="5" xr:uid="{00000000-0005-0000-0000-000006000000}"/>
    <cellStyle name="桁区切り 5" xfId="6" xr:uid="{00000000-0005-0000-0000-000007000000}"/>
    <cellStyle name="桁区切り 6" xfId="7" xr:uid="{00000000-0005-0000-0000-000008000000}"/>
    <cellStyle name="通貨" xfId="8" builtinId="7"/>
    <cellStyle name="通貨 2" xfId="9" xr:uid="{00000000-0005-0000-0000-00000E000000}"/>
    <cellStyle name="通貨 2 2" xfId="10" xr:uid="{00000000-0005-0000-0000-00000F000000}"/>
    <cellStyle name="通貨 2 3" xfId="11" xr:uid="{00000000-0005-0000-0000-000010000000}"/>
    <cellStyle name="通貨 2 4" xfId="12" xr:uid="{00000000-0005-0000-0000-000011000000}"/>
    <cellStyle name="通貨 2 5" xfId="13" xr:uid="{00000000-0005-0000-0000-000012000000}"/>
    <cellStyle name="通貨 3" xfId="14" xr:uid="{00000000-0005-0000-0000-000013000000}"/>
    <cellStyle name="通貨 4" xfId="15" xr:uid="{00000000-0005-0000-0000-000014000000}"/>
    <cellStyle name="通貨 5" xfId="16" xr:uid="{00000000-0005-0000-0000-000015000000}"/>
    <cellStyle name="通貨 6" xfId="17" xr:uid="{00000000-0005-0000-0000-000016000000}"/>
    <cellStyle name="標準" xfId="0" builtinId="0"/>
    <cellStyle name="標準 2" xfId="18" xr:uid="{00000000-0005-0000-0000-000009000000}"/>
    <cellStyle name="標準 3" xfId="19" xr:uid="{00000000-0005-0000-0000-00000A000000}"/>
    <cellStyle name="標準 4" xfId="20" xr:uid="{00000000-0005-0000-0000-00000B000000}"/>
    <cellStyle name="標準 5" xfId="21" xr:uid="{00000000-0005-0000-0000-00000C000000}"/>
    <cellStyle name="標準 6" xfId="22" xr:uid="{00000000-0005-0000-0000-00000D000000}"/>
  </cellStyles>
  <dxfs count="3">
    <dxf>
      <font>
        <color rgb="FF9C0006"/>
      </font>
      <fill>
        <patternFill>
          <bgColor theme="7" tint="0.79998168889431442"/>
        </patternFill>
      </fill>
    </dxf>
    <dxf>
      <font>
        <color rgb="FF9C0006"/>
      </font>
      <fill>
        <patternFill>
          <bgColor theme="7" tint="0.79998168889431442"/>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604"/>
  <sheetViews>
    <sheetView tabSelected="1" zoomScale="80" zoomScaleNormal="80" workbookViewId="0">
      <pane xSplit="6" ySplit="3" topLeftCell="H550" activePane="bottomRight" state="frozenSplit"/>
      <selection pane="topRight" activeCell="J1" sqref="J1"/>
      <selection pane="bottomLeft" activeCell="A25" sqref="A25"/>
      <selection pane="bottomRight" activeCell="F552" sqref="F552"/>
    </sheetView>
  </sheetViews>
  <sheetFormatPr defaultColWidth="9" defaultRowHeight="13.2" x14ac:dyDescent="0.2"/>
  <cols>
    <col min="1" max="1" width="4.6640625" style="2" customWidth="1"/>
    <col min="2" max="2" width="5.21875" style="2" customWidth="1"/>
    <col min="3" max="3" width="14.21875" style="2" customWidth="1"/>
    <col min="4" max="4" width="6" style="2" customWidth="1"/>
    <col min="5" max="6" width="15.21875" style="2" customWidth="1"/>
    <col min="7" max="7" width="22.77734375" style="2" customWidth="1"/>
    <col min="8" max="9" width="51.77734375" style="2" customWidth="1"/>
    <col min="10" max="10" width="19.21875" style="4" customWidth="1"/>
    <col min="11" max="11" width="15.21875" style="4" customWidth="1"/>
    <col min="12" max="12" width="8.21875" style="2" customWidth="1"/>
    <col min="13" max="13" width="23.77734375" style="2" customWidth="1"/>
    <col min="14" max="15" width="10.21875" style="2" customWidth="1"/>
    <col min="16" max="16384" width="9" style="2"/>
  </cols>
  <sheetData>
    <row r="1" spans="1:15" x14ac:dyDescent="0.2">
      <c r="A1" s="3" t="s">
        <v>0</v>
      </c>
    </row>
    <row r="2" spans="1:15" s="1" customFormat="1" x14ac:dyDescent="0.2">
      <c r="A2" s="81" t="s">
        <v>2257</v>
      </c>
      <c r="B2" s="78" t="s">
        <v>1</v>
      </c>
      <c r="C2" s="82" t="s">
        <v>2</v>
      </c>
      <c r="D2" s="78" t="s">
        <v>3</v>
      </c>
      <c r="E2" s="78" t="s">
        <v>4</v>
      </c>
      <c r="F2" s="78" t="s">
        <v>2256</v>
      </c>
      <c r="G2" s="78" t="s">
        <v>5</v>
      </c>
      <c r="H2" s="78" t="s">
        <v>6</v>
      </c>
      <c r="I2" s="78"/>
      <c r="J2" s="79" t="s">
        <v>7</v>
      </c>
      <c r="K2" s="79" t="s">
        <v>8</v>
      </c>
      <c r="L2" s="78" t="s">
        <v>9</v>
      </c>
      <c r="M2" s="80" t="s">
        <v>10</v>
      </c>
      <c r="N2" s="78" t="s">
        <v>11</v>
      </c>
      <c r="O2" s="78"/>
    </row>
    <row r="3" spans="1:15" s="1" customFormat="1" ht="26.4" x14ac:dyDescent="0.2">
      <c r="A3" s="81"/>
      <c r="B3" s="78"/>
      <c r="C3" s="83"/>
      <c r="D3" s="78"/>
      <c r="E3" s="78"/>
      <c r="F3" s="78"/>
      <c r="G3" s="78"/>
      <c r="H3" s="6" t="s">
        <v>12</v>
      </c>
      <c r="I3" s="6" t="s">
        <v>13</v>
      </c>
      <c r="J3" s="79"/>
      <c r="K3" s="79"/>
      <c r="L3" s="78"/>
      <c r="M3" s="80"/>
      <c r="N3" s="6" t="s">
        <v>14</v>
      </c>
      <c r="O3" s="6" t="s">
        <v>15</v>
      </c>
    </row>
    <row r="4" spans="1:15" ht="26.4" x14ac:dyDescent="0.2">
      <c r="A4" s="7">
        <v>1</v>
      </c>
      <c r="B4" s="7">
        <v>1989</v>
      </c>
      <c r="C4" s="7" t="s">
        <v>16</v>
      </c>
      <c r="D4" s="7" t="s">
        <v>17</v>
      </c>
      <c r="E4" s="7" t="s">
        <v>18</v>
      </c>
      <c r="F4" s="7" t="s">
        <v>19</v>
      </c>
      <c r="G4" s="7" t="s">
        <v>20</v>
      </c>
      <c r="H4" s="8" t="s">
        <v>21</v>
      </c>
      <c r="I4" s="8" t="s">
        <v>22</v>
      </c>
      <c r="J4" s="9">
        <v>1000000</v>
      </c>
      <c r="K4" s="9">
        <v>1000000</v>
      </c>
      <c r="L4" s="7">
        <v>1</v>
      </c>
      <c r="M4" s="7" t="s">
        <v>23</v>
      </c>
      <c r="N4" s="7"/>
      <c r="O4" s="7"/>
    </row>
    <row r="5" spans="1:15" ht="26.4" x14ac:dyDescent="0.2">
      <c r="A5" s="7">
        <v>2</v>
      </c>
      <c r="B5" s="7">
        <v>1989</v>
      </c>
      <c r="C5" s="7" t="s">
        <v>24</v>
      </c>
      <c r="D5" s="7" t="s">
        <v>25</v>
      </c>
      <c r="E5" s="7" t="s">
        <v>26</v>
      </c>
      <c r="F5" s="7" t="s">
        <v>27</v>
      </c>
      <c r="G5" s="7" t="s">
        <v>28</v>
      </c>
      <c r="H5" s="8" t="s">
        <v>29</v>
      </c>
      <c r="I5" s="8" t="s">
        <v>30</v>
      </c>
      <c r="J5" s="9">
        <v>530000</v>
      </c>
      <c r="K5" s="9">
        <v>530000</v>
      </c>
      <c r="L5" s="7">
        <v>1</v>
      </c>
      <c r="M5" s="7" t="s">
        <v>31</v>
      </c>
      <c r="N5" s="7"/>
      <c r="O5" s="7"/>
    </row>
    <row r="6" spans="1:15" ht="26.4" x14ac:dyDescent="0.2">
      <c r="A6" s="7">
        <v>3</v>
      </c>
      <c r="B6" s="7">
        <v>1989</v>
      </c>
      <c r="C6" s="7" t="s">
        <v>32</v>
      </c>
      <c r="D6" s="7" t="s">
        <v>33</v>
      </c>
      <c r="E6" s="7" t="s">
        <v>34</v>
      </c>
      <c r="F6" s="7" t="s">
        <v>35</v>
      </c>
      <c r="G6" s="7" t="s">
        <v>36</v>
      </c>
      <c r="H6" s="8" t="s">
        <v>37</v>
      </c>
      <c r="I6" s="8" t="s">
        <v>38</v>
      </c>
      <c r="J6" s="9">
        <v>800000</v>
      </c>
      <c r="K6" s="9">
        <v>800000</v>
      </c>
      <c r="L6" s="7">
        <v>1</v>
      </c>
      <c r="M6" s="7" t="s">
        <v>31</v>
      </c>
      <c r="N6" s="7"/>
      <c r="O6" s="7"/>
    </row>
    <row r="7" spans="1:15" ht="26.4" x14ac:dyDescent="0.2">
      <c r="A7" s="7">
        <v>4</v>
      </c>
      <c r="B7" s="7">
        <v>1990</v>
      </c>
      <c r="C7" s="7" t="s">
        <v>24</v>
      </c>
      <c r="D7" s="7" t="s">
        <v>39</v>
      </c>
      <c r="E7" s="7" t="s">
        <v>40</v>
      </c>
      <c r="F7" s="7" t="s">
        <v>41</v>
      </c>
      <c r="G7" s="7" t="s">
        <v>42</v>
      </c>
      <c r="H7" s="8" t="s">
        <v>43</v>
      </c>
      <c r="I7" s="8" t="s">
        <v>44</v>
      </c>
      <c r="J7" s="9">
        <v>3000000</v>
      </c>
      <c r="K7" s="9">
        <v>3000000</v>
      </c>
      <c r="L7" s="7">
        <v>1</v>
      </c>
      <c r="M7" s="7" t="s">
        <v>45</v>
      </c>
      <c r="N7" s="7"/>
      <c r="O7" s="7"/>
    </row>
    <row r="8" spans="1:15" ht="26.4" x14ac:dyDescent="0.2">
      <c r="A8" s="7">
        <v>5</v>
      </c>
      <c r="B8" s="7">
        <v>1990</v>
      </c>
      <c r="C8" s="7" t="s">
        <v>46</v>
      </c>
      <c r="D8" s="7"/>
      <c r="E8" s="7" t="s">
        <v>47</v>
      </c>
      <c r="F8" s="7" t="s">
        <v>48</v>
      </c>
      <c r="G8" s="7" t="s">
        <v>49</v>
      </c>
      <c r="H8" s="8" t="s">
        <v>50</v>
      </c>
      <c r="I8" s="8" t="s">
        <v>51</v>
      </c>
      <c r="J8" s="9">
        <v>700000</v>
      </c>
      <c r="K8" s="9">
        <v>700000</v>
      </c>
      <c r="L8" s="7">
        <v>1</v>
      </c>
      <c r="M8" s="7" t="s">
        <v>31</v>
      </c>
      <c r="N8" s="7"/>
      <c r="O8" s="7"/>
    </row>
    <row r="9" spans="1:15" ht="26.4" x14ac:dyDescent="0.2">
      <c r="A9" s="7">
        <v>6</v>
      </c>
      <c r="B9" s="7">
        <v>1990</v>
      </c>
      <c r="C9" s="7" t="s">
        <v>32</v>
      </c>
      <c r="D9" s="7" t="s">
        <v>33</v>
      </c>
      <c r="E9" s="7" t="s">
        <v>52</v>
      </c>
      <c r="F9" s="7" t="s">
        <v>53</v>
      </c>
      <c r="G9" s="7" t="s">
        <v>36</v>
      </c>
      <c r="H9" s="8" t="s">
        <v>54</v>
      </c>
      <c r="I9" s="8" t="s">
        <v>55</v>
      </c>
      <c r="J9" s="9">
        <v>1000000</v>
      </c>
      <c r="K9" s="9">
        <v>1000000</v>
      </c>
      <c r="L9" s="7">
        <v>1</v>
      </c>
      <c r="M9" s="7" t="s">
        <v>31</v>
      </c>
      <c r="N9" s="7"/>
      <c r="O9" s="7"/>
    </row>
    <row r="10" spans="1:15" ht="26.4" x14ac:dyDescent="0.2">
      <c r="A10" s="7">
        <v>7</v>
      </c>
      <c r="B10" s="7">
        <v>1990</v>
      </c>
      <c r="C10" s="7" t="s">
        <v>32</v>
      </c>
      <c r="D10" s="7"/>
      <c r="E10" s="7" t="s">
        <v>56</v>
      </c>
      <c r="F10" s="7" t="s">
        <v>57</v>
      </c>
      <c r="G10" s="7" t="s">
        <v>36</v>
      </c>
      <c r="H10" s="8" t="s">
        <v>58</v>
      </c>
      <c r="I10" s="8" t="s">
        <v>59</v>
      </c>
      <c r="J10" s="9">
        <v>840000</v>
      </c>
      <c r="K10" s="9">
        <v>840000</v>
      </c>
      <c r="L10" s="7">
        <v>1</v>
      </c>
      <c r="M10" s="7" t="s">
        <v>31</v>
      </c>
      <c r="N10" s="7"/>
      <c r="O10" s="7"/>
    </row>
    <row r="11" spans="1:15" ht="26.4" x14ac:dyDescent="0.2">
      <c r="A11" s="7">
        <v>8</v>
      </c>
      <c r="B11" s="7">
        <v>1990</v>
      </c>
      <c r="C11" s="7" t="s">
        <v>60</v>
      </c>
      <c r="D11" s="7" t="s">
        <v>39</v>
      </c>
      <c r="E11" s="7" t="s">
        <v>61</v>
      </c>
      <c r="F11" s="7" t="s">
        <v>62</v>
      </c>
      <c r="G11" s="7" t="s">
        <v>63</v>
      </c>
      <c r="H11" s="8" t="s">
        <v>64</v>
      </c>
      <c r="I11" s="8" t="s">
        <v>65</v>
      </c>
      <c r="J11" s="9">
        <v>2700000</v>
      </c>
      <c r="K11" s="9">
        <v>1000000</v>
      </c>
      <c r="L11" s="7">
        <v>3</v>
      </c>
      <c r="M11" s="7" t="s">
        <v>31</v>
      </c>
      <c r="N11" s="7"/>
      <c r="O11" s="7">
        <v>1</v>
      </c>
    </row>
    <row r="12" spans="1:15" ht="39.6" x14ac:dyDescent="0.2">
      <c r="A12" s="7">
        <v>9</v>
      </c>
      <c r="B12" s="7">
        <v>1990</v>
      </c>
      <c r="C12" s="7" t="s">
        <v>60</v>
      </c>
      <c r="D12" s="7"/>
      <c r="E12" s="7" t="s">
        <v>66</v>
      </c>
      <c r="F12" s="7" t="s">
        <v>67</v>
      </c>
      <c r="G12" s="7" t="s">
        <v>68</v>
      </c>
      <c r="H12" s="8" t="s">
        <v>69</v>
      </c>
      <c r="I12" s="8" t="s">
        <v>70</v>
      </c>
      <c r="J12" s="9">
        <v>2300000</v>
      </c>
      <c r="K12" s="9">
        <v>2300000</v>
      </c>
      <c r="L12" s="7">
        <v>1</v>
      </c>
      <c r="M12" s="7" t="s">
        <v>23</v>
      </c>
      <c r="N12" s="7"/>
      <c r="O12" s="7"/>
    </row>
    <row r="13" spans="1:15" ht="26.4" x14ac:dyDescent="0.2">
      <c r="A13" s="7">
        <v>10</v>
      </c>
      <c r="B13" s="7">
        <v>1991</v>
      </c>
      <c r="C13" s="7" t="s">
        <v>71</v>
      </c>
      <c r="D13" s="7"/>
      <c r="E13" s="7" t="s">
        <v>72</v>
      </c>
      <c r="F13" s="7" t="s">
        <v>73</v>
      </c>
      <c r="G13" s="7" t="s">
        <v>74</v>
      </c>
      <c r="H13" s="8" t="s">
        <v>75</v>
      </c>
      <c r="I13" s="8" t="s">
        <v>76</v>
      </c>
      <c r="J13" s="9">
        <v>1100000</v>
      </c>
      <c r="K13" s="9">
        <v>1100000</v>
      </c>
      <c r="L13" s="7">
        <v>1</v>
      </c>
      <c r="M13" s="7"/>
      <c r="N13" s="7"/>
      <c r="O13" s="7"/>
    </row>
    <row r="14" spans="1:15" ht="26.4" x14ac:dyDescent="0.2">
      <c r="A14" s="7">
        <v>11</v>
      </c>
      <c r="B14" s="7">
        <v>1991</v>
      </c>
      <c r="C14" s="7" t="s">
        <v>16</v>
      </c>
      <c r="D14" s="7" t="s">
        <v>39</v>
      </c>
      <c r="E14" s="7" t="s">
        <v>77</v>
      </c>
      <c r="F14" s="7" t="s">
        <v>78</v>
      </c>
      <c r="G14" s="7" t="s">
        <v>79</v>
      </c>
      <c r="H14" s="8" t="s">
        <v>80</v>
      </c>
      <c r="I14" s="8" t="s">
        <v>81</v>
      </c>
      <c r="J14" s="9">
        <v>2800000</v>
      </c>
      <c r="K14" s="9">
        <v>2800000</v>
      </c>
      <c r="L14" s="7">
        <v>1</v>
      </c>
      <c r="M14" s="7"/>
      <c r="N14" s="7"/>
      <c r="O14" s="7"/>
    </row>
    <row r="15" spans="1:15" ht="26.4" x14ac:dyDescent="0.2">
      <c r="A15" s="7">
        <v>12</v>
      </c>
      <c r="B15" s="7">
        <v>1991</v>
      </c>
      <c r="C15" s="7" t="s">
        <v>82</v>
      </c>
      <c r="D15" s="7"/>
      <c r="E15" s="7" t="s">
        <v>83</v>
      </c>
      <c r="F15" s="7" t="s">
        <v>84</v>
      </c>
      <c r="G15" s="7" t="s">
        <v>85</v>
      </c>
      <c r="H15" s="8" t="s">
        <v>86</v>
      </c>
      <c r="I15" s="10" t="s">
        <v>87</v>
      </c>
      <c r="J15" s="9">
        <v>980000</v>
      </c>
      <c r="K15" s="9">
        <v>980000</v>
      </c>
      <c r="L15" s="7">
        <v>1</v>
      </c>
      <c r="M15" s="7"/>
      <c r="N15" s="7"/>
      <c r="O15" s="7"/>
    </row>
    <row r="16" spans="1:15" ht="26.4" x14ac:dyDescent="0.2">
      <c r="A16" s="7">
        <v>13</v>
      </c>
      <c r="B16" s="7">
        <v>1991</v>
      </c>
      <c r="C16" s="7" t="s">
        <v>32</v>
      </c>
      <c r="D16" s="7"/>
      <c r="E16" s="7" t="s">
        <v>88</v>
      </c>
      <c r="F16" s="7" t="s">
        <v>89</v>
      </c>
      <c r="G16" s="7" t="s">
        <v>36</v>
      </c>
      <c r="H16" s="8" t="s">
        <v>90</v>
      </c>
      <c r="I16" s="8" t="s">
        <v>91</v>
      </c>
      <c r="J16" s="9">
        <v>1000000</v>
      </c>
      <c r="K16" s="9">
        <v>1000000</v>
      </c>
      <c r="L16" s="7">
        <v>1</v>
      </c>
      <c r="M16" s="7"/>
      <c r="N16" s="7"/>
      <c r="O16" s="7"/>
    </row>
    <row r="17" spans="1:15" ht="26.4" x14ac:dyDescent="0.2">
      <c r="A17" s="7">
        <v>14</v>
      </c>
      <c r="B17" s="7">
        <v>1991</v>
      </c>
      <c r="C17" s="7" t="s">
        <v>32</v>
      </c>
      <c r="D17" s="7"/>
      <c r="E17" s="7" t="s">
        <v>92</v>
      </c>
      <c r="F17" s="7" t="s">
        <v>93</v>
      </c>
      <c r="G17" s="7" t="s">
        <v>36</v>
      </c>
      <c r="H17" s="8" t="s">
        <v>94</v>
      </c>
      <c r="I17" s="8" t="s">
        <v>95</v>
      </c>
      <c r="J17" s="9">
        <v>750000</v>
      </c>
      <c r="K17" s="9">
        <v>750000</v>
      </c>
      <c r="L17" s="7">
        <v>1</v>
      </c>
      <c r="M17" s="7"/>
      <c r="N17" s="7"/>
      <c r="O17" s="7"/>
    </row>
    <row r="18" spans="1:15" ht="26.4" x14ac:dyDescent="0.2">
      <c r="A18" s="7">
        <v>15</v>
      </c>
      <c r="B18" s="7">
        <v>1991</v>
      </c>
      <c r="C18" s="7" t="s">
        <v>60</v>
      </c>
      <c r="D18" s="7"/>
      <c r="E18" s="7" t="s">
        <v>96</v>
      </c>
      <c r="F18" s="7" t="s">
        <v>97</v>
      </c>
      <c r="G18" s="7" t="s">
        <v>98</v>
      </c>
      <c r="H18" s="8" t="s">
        <v>99</v>
      </c>
      <c r="I18" s="8" t="s">
        <v>100</v>
      </c>
      <c r="J18" s="11" t="s">
        <v>101</v>
      </c>
      <c r="K18" s="9">
        <v>1000000</v>
      </c>
      <c r="L18" s="7"/>
      <c r="M18" s="7"/>
      <c r="N18" s="7"/>
      <c r="O18" s="7"/>
    </row>
    <row r="19" spans="1:15" ht="39.6" x14ac:dyDescent="0.2">
      <c r="A19" s="7">
        <v>16</v>
      </c>
      <c r="B19" s="7">
        <v>1991</v>
      </c>
      <c r="C19" s="7" t="s">
        <v>60</v>
      </c>
      <c r="D19" s="7" t="s">
        <v>39</v>
      </c>
      <c r="E19" s="7" t="s">
        <v>102</v>
      </c>
      <c r="F19" s="7" t="s">
        <v>103</v>
      </c>
      <c r="G19" s="7" t="s">
        <v>68</v>
      </c>
      <c r="H19" s="8" t="s">
        <v>104</v>
      </c>
      <c r="I19" s="8" t="s">
        <v>105</v>
      </c>
      <c r="J19" s="9">
        <v>2000000</v>
      </c>
      <c r="K19" s="9">
        <v>1000000</v>
      </c>
      <c r="L19" s="7">
        <v>2</v>
      </c>
      <c r="M19" s="7" t="s">
        <v>31</v>
      </c>
      <c r="N19" s="7"/>
      <c r="O19" s="7">
        <v>1</v>
      </c>
    </row>
    <row r="20" spans="1:15" ht="39.6" x14ac:dyDescent="0.2">
      <c r="A20" s="7">
        <v>17</v>
      </c>
      <c r="B20" s="7">
        <v>1991</v>
      </c>
      <c r="C20" s="7" t="s">
        <v>106</v>
      </c>
      <c r="D20" s="7"/>
      <c r="E20" s="7" t="s">
        <v>107</v>
      </c>
      <c r="F20" s="7" t="s">
        <v>108</v>
      </c>
      <c r="G20" s="7" t="s">
        <v>109</v>
      </c>
      <c r="H20" s="8" t="s">
        <v>110</v>
      </c>
      <c r="I20" s="8" t="s">
        <v>111</v>
      </c>
      <c r="J20" s="9">
        <v>2740000</v>
      </c>
      <c r="K20" s="9">
        <v>2740000</v>
      </c>
      <c r="L20" s="7"/>
      <c r="M20" s="7"/>
      <c r="N20" s="7"/>
      <c r="O20" s="7"/>
    </row>
    <row r="21" spans="1:15" ht="26.4" x14ac:dyDescent="0.2">
      <c r="A21" s="7">
        <v>18</v>
      </c>
      <c r="B21" s="7">
        <v>1992</v>
      </c>
      <c r="C21" s="7" t="s">
        <v>24</v>
      </c>
      <c r="D21" s="7"/>
      <c r="E21" s="7" t="s">
        <v>112</v>
      </c>
      <c r="F21" s="7" t="s">
        <v>113</v>
      </c>
      <c r="G21" s="7" t="s">
        <v>42</v>
      </c>
      <c r="H21" s="8" t="s">
        <v>114</v>
      </c>
      <c r="I21" s="8" t="s">
        <v>115</v>
      </c>
      <c r="J21" s="9">
        <v>650000</v>
      </c>
      <c r="K21" s="9">
        <v>650000</v>
      </c>
      <c r="L21" s="7"/>
      <c r="M21" s="7"/>
      <c r="N21" s="7"/>
      <c r="O21" s="7"/>
    </row>
    <row r="22" spans="1:15" ht="26.4" x14ac:dyDescent="0.2">
      <c r="A22" s="7">
        <v>19</v>
      </c>
      <c r="B22" s="7">
        <v>1992</v>
      </c>
      <c r="C22" s="7" t="s">
        <v>116</v>
      </c>
      <c r="D22" s="7"/>
      <c r="E22" s="7" t="s">
        <v>117</v>
      </c>
      <c r="F22" s="7" t="s">
        <v>118</v>
      </c>
      <c r="G22" s="7" t="s">
        <v>119</v>
      </c>
      <c r="H22" s="8" t="s">
        <v>120</v>
      </c>
      <c r="I22" s="8" t="s">
        <v>121</v>
      </c>
      <c r="J22" s="11" t="s">
        <v>101</v>
      </c>
      <c r="K22" s="9">
        <v>997000</v>
      </c>
      <c r="L22" s="7"/>
      <c r="M22" s="7"/>
      <c r="N22" s="7"/>
      <c r="O22" s="7"/>
    </row>
    <row r="23" spans="1:15" ht="26.4" x14ac:dyDescent="0.2">
      <c r="A23" s="7">
        <v>20</v>
      </c>
      <c r="B23" s="7">
        <v>1992</v>
      </c>
      <c r="C23" s="7" t="s">
        <v>32</v>
      </c>
      <c r="D23" s="7" t="s">
        <v>25</v>
      </c>
      <c r="E23" s="7" t="s">
        <v>122</v>
      </c>
      <c r="F23" s="7" t="s">
        <v>123</v>
      </c>
      <c r="G23" s="7" t="s">
        <v>36</v>
      </c>
      <c r="H23" s="8" t="s">
        <v>124</v>
      </c>
      <c r="I23" s="8" t="s">
        <v>125</v>
      </c>
      <c r="J23" s="9">
        <v>500000</v>
      </c>
      <c r="K23" s="9">
        <v>500000</v>
      </c>
      <c r="L23" s="7"/>
      <c r="M23" s="7"/>
      <c r="N23" s="7"/>
      <c r="O23" s="7"/>
    </row>
    <row r="24" spans="1:15" ht="39.6" x14ac:dyDescent="0.2">
      <c r="A24" s="7">
        <v>21</v>
      </c>
      <c r="B24" s="7">
        <v>1992</v>
      </c>
      <c r="C24" s="7" t="s">
        <v>60</v>
      </c>
      <c r="D24" s="7"/>
      <c r="E24" s="7" t="s">
        <v>61</v>
      </c>
      <c r="F24" s="7" t="s">
        <v>62</v>
      </c>
      <c r="G24" s="7" t="s">
        <v>63</v>
      </c>
      <c r="H24" s="8" t="s">
        <v>126</v>
      </c>
      <c r="I24" s="8" t="s">
        <v>127</v>
      </c>
      <c r="J24" s="9">
        <v>2700000</v>
      </c>
      <c r="K24" s="9">
        <v>1000000</v>
      </c>
      <c r="L24" s="7">
        <v>3</v>
      </c>
      <c r="M24" s="7"/>
      <c r="N24" s="7"/>
      <c r="O24" s="7">
        <v>2</v>
      </c>
    </row>
    <row r="25" spans="1:15" ht="26.4" x14ac:dyDescent="0.2">
      <c r="A25" s="7">
        <v>22</v>
      </c>
      <c r="B25" s="7">
        <v>1992</v>
      </c>
      <c r="C25" s="7" t="s">
        <v>60</v>
      </c>
      <c r="D25" s="7"/>
      <c r="E25" s="7" t="s">
        <v>96</v>
      </c>
      <c r="F25" s="7" t="s">
        <v>97</v>
      </c>
      <c r="G25" s="7" t="s">
        <v>98</v>
      </c>
      <c r="H25" s="8" t="s">
        <v>99</v>
      </c>
      <c r="I25" s="8" t="s">
        <v>100</v>
      </c>
      <c r="J25" s="11" t="s">
        <v>101</v>
      </c>
      <c r="K25" s="9">
        <v>1000000</v>
      </c>
      <c r="L25" s="7"/>
      <c r="M25" s="7"/>
      <c r="N25" s="7"/>
      <c r="O25" s="7"/>
    </row>
    <row r="26" spans="1:15" ht="39.6" x14ac:dyDescent="0.2">
      <c r="A26" s="7">
        <v>23</v>
      </c>
      <c r="B26" s="7">
        <v>1992</v>
      </c>
      <c r="C26" s="7" t="s">
        <v>60</v>
      </c>
      <c r="D26" s="7" t="s">
        <v>25</v>
      </c>
      <c r="E26" s="7" t="s">
        <v>128</v>
      </c>
      <c r="F26" s="7" t="s">
        <v>129</v>
      </c>
      <c r="G26" s="7" t="s">
        <v>68</v>
      </c>
      <c r="H26" s="8" t="s">
        <v>104</v>
      </c>
      <c r="I26" s="8" t="s">
        <v>105</v>
      </c>
      <c r="J26" s="9">
        <v>2000000</v>
      </c>
      <c r="K26" s="9">
        <v>1000000</v>
      </c>
      <c r="L26" s="7">
        <v>2</v>
      </c>
      <c r="M26" s="7" t="s">
        <v>31</v>
      </c>
      <c r="N26" s="7"/>
      <c r="O26" s="7">
        <v>2</v>
      </c>
    </row>
    <row r="27" spans="1:15" ht="26.4" x14ac:dyDescent="0.2">
      <c r="A27" s="7">
        <v>24</v>
      </c>
      <c r="B27" s="7">
        <v>1992</v>
      </c>
      <c r="C27" s="7" t="s">
        <v>130</v>
      </c>
      <c r="D27" s="7"/>
      <c r="E27" s="7" t="s">
        <v>131</v>
      </c>
      <c r="F27" s="7" t="s">
        <v>132</v>
      </c>
      <c r="G27" s="7" t="s">
        <v>133</v>
      </c>
      <c r="H27" s="8" t="s">
        <v>134</v>
      </c>
      <c r="I27" s="8" t="s">
        <v>135</v>
      </c>
      <c r="J27" s="11" t="s">
        <v>101</v>
      </c>
      <c r="K27" s="9">
        <v>700000</v>
      </c>
      <c r="L27" s="7"/>
      <c r="M27" s="7"/>
      <c r="N27" s="7"/>
      <c r="O27" s="7"/>
    </row>
    <row r="28" spans="1:15" ht="39.6" x14ac:dyDescent="0.2">
      <c r="A28" s="7">
        <v>25</v>
      </c>
      <c r="B28" s="7">
        <v>1992</v>
      </c>
      <c r="C28" s="7" t="s">
        <v>136</v>
      </c>
      <c r="D28" s="7"/>
      <c r="E28" s="7" t="s">
        <v>137</v>
      </c>
      <c r="F28" s="7" t="s">
        <v>138</v>
      </c>
      <c r="G28" s="7" t="s">
        <v>139</v>
      </c>
      <c r="H28" s="8" t="s">
        <v>140</v>
      </c>
      <c r="I28" s="8" t="s">
        <v>141</v>
      </c>
      <c r="J28" s="11" t="s">
        <v>101</v>
      </c>
      <c r="K28" s="9">
        <v>1250000</v>
      </c>
      <c r="L28" s="7"/>
      <c r="M28" s="7"/>
      <c r="N28" s="7"/>
      <c r="O28" s="7"/>
    </row>
    <row r="29" spans="1:15" ht="39.6" x14ac:dyDescent="0.2">
      <c r="A29" s="7">
        <v>26</v>
      </c>
      <c r="B29" s="7">
        <v>1992</v>
      </c>
      <c r="C29" s="7" t="s">
        <v>136</v>
      </c>
      <c r="D29" s="7"/>
      <c r="E29" s="7" t="s">
        <v>142</v>
      </c>
      <c r="F29" s="7" t="s">
        <v>143</v>
      </c>
      <c r="G29" s="7" t="s">
        <v>139</v>
      </c>
      <c r="H29" s="8" t="s">
        <v>144</v>
      </c>
      <c r="I29" s="8" t="s">
        <v>145</v>
      </c>
      <c r="J29" s="9">
        <v>1120000</v>
      </c>
      <c r="K29" s="9">
        <v>1120000</v>
      </c>
      <c r="L29" s="7"/>
      <c r="M29" s="7"/>
      <c r="N29" s="7"/>
      <c r="O29" s="7"/>
    </row>
    <row r="30" spans="1:15" ht="26.4" x14ac:dyDescent="0.2">
      <c r="A30" s="7">
        <v>27</v>
      </c>
      <c r="B30" s="7">
        <v>1992</v>
      </c>
      <c r="C30" s="7" t="s">
        <v>136</v>
      </c>
      <c r="D30" s="7"/>
      <c r="E30" s="7" t="s">
        <v>137</v>
      </c>
      <c r="F30" s="7" t="s">
        <v>146</v>
      </c>
      <c r="G30" s="7" t="s">
        <v>147</v>
      </c>
      <c r="H30" s="8" t="s">
        <v>148</v>
      </c>
      <c r="I30" s="8" t="s">
        <v>149</v>
      </c>
      <c r="J30" s="11" t="s">
        <v>101</v>
      </c>
      <c r="K30" s="9">
        <v>1000000</v>
      </c>
      <c r="L30" s="7"/>
      <c r="M30" s="7"/>
      <c r="N30" s="7"/>
      <c r="O30" s="7"/>
    </row>
    <row r="31" spans="1:15" ht="26.4" x14ac:dyDescent="0.2">
      <c r="A31" s="7">
        <v>28</v>
      </c>
      <c r="B31" s="7">
        <v>1993</v>
      </c>
      <c r="C31" s="7" t="s">
        <v>16</v>
      </c>
      <c r="D31" s="7"/>
      <c r="E31" s="7" t="s">
        <v>150</v>
      </c>
      <c r="F31" s="7" t="s">
        <v>151</v>
      </c>
      <c r="G31" s="7" t="s">
        <v>152</v>
      </c>
      <c r="H31" s="8" t="s">
        <v>153</v>
      </c>
      <c r="I31" s="8" t="s">
        <v>154</v>
      </c>
      <c r="J31" s="9">
        <v>700000</v>
      </c>
      <c r="K31" s="9">
        <v>700000</v>
      </c>
      <c r="L31" s="7"/>
      <c r="M31" s="7"/>
      <c r="N31" s="7"/>
      <c r="O31" s="7"/>
    </row>
    <row r="32" spans="1:15" ht="26.4" x14ac:dyDescent="0.2">
      <c r="A32" s="7">
        <v>29</v>
      </c>
      <c r="B32" s="7">
        <v>1993</v>
      </c>
      <c r="C32" s="7" t="s">
        <v>116</v>
      </c>
      <c r="D32" s="7"/>
      <c r="E32" s="7" t="s">
        <v>155</v>
      </c>
      <c r="F32" s="7" t="s">
        <v>156</v>
      </c>
      <c r="G32" s="7" t="s">
        <v>157</v>
      </c>
      <c r="H32" s="8" t="s">
        <v>158</v>
      </c>
      <c r="I32" s="8" t="s">
        <v>159</v>
      </c>
      <c r="J32" s="11" t="s">
        <v>101</v>
      </c>
      <c r="K32" s="9">
        <v>700000</v>
      </c>
      <c r="L32" s="7"/>
      <c r="M32" s="7"/>
      <c r="N32" s="7"/>
      <c r="O32" s="7"/>
    </row>
    <row r="33" spans="1:15" ht="26.4" x14ac:dyDescent="0.2">
      <c r="A33" s="7">
        <v>30</v>
      </c>
      <c r="B33" s="7">
        <v>1993</v>
      </c>
      <c r="C33" s="7" t="s">
        <v>116</v>
      </c>
      <c r="D33" s="7"/>
      <c r="E33" s="7" t="s">
        <v>117</v>
      </c>
      <c r="F33" s="7" t="s">
        <v>118</v>
      </c>
      <c r="G33" s="7" t="s">
        <v>119</v>
      </c>
      <c r="H33" s="8" t="s">
        <v>120</v>
      </c>
      <c r="I33" s="8" t="s">
        <v>121</v>
      </c>
      <c r="J33" s="11" t="s">
        <v>101</v>
      </c>
      <c r="K33" s="9">
        <v>800000</v>
      </c>
      <c r="L33" s="7"/>
      <c r="M33" s="7"/>
      <c r="N33" s="7"/>
      <c r="O33" s="7"/>
    </row>
    <row r="34" spans="1:15" ht="26.4" x14ac:dyDescent="0.2">
      <c r="A34" s="7">
        <v>31</v>
      </c>
      <c r="B34" s="7">
        <v>1993</v>
      </c>
      <c r="C34" s="7" t="s">
        <v>32</v>
      </c>
      <c r="D34" s="7"/>
      <c r="E34" s="7" t="s">
        <v>160</v>
      </c>
      <c r="F34" s="7" t="s">
        <v>161</v>
      </c>
      <c r="G34" s="7" t="s">
        <v>162</v>
      </c>
      <c r="H34" s="8" t="s">
        <v>163</v>
      </c>
      <c r="I34" s="8" t="s">
        <v>164</v>
      </c>
      <c r="J34" s="11" t="s">
        <v>101</v>
      </c>
      <c r="K34" s="9">
        <v>1000000</v>
      </c>
      <c r="L34" s="7"/>
      <c r="M34" s="7"/>
      <c r="N34" s="7"/>
      <c r="O34" s="7"/>
    </row>
    <row r="35" spans="1:15" ht="39.6" x14ac:dyDescent="0.2">
      <c r="A35" s="7">
        <v>32</v>
      </c>
      <c r="B35" s="7">
        <v>1993</v>
      </c>
      <c r="C35" s="7" t="s">
        <v>60</v>
      </c>
      <c r="D35" s="7"/>
      <c r="E35" s="7" t="s">
        <v>61</v>
      </c>
      <c r="F35" s="7" t="s">
        <v>62</v>
      </c>
      <c r="G35" s="7" t="s">
        <v>63</v>
      </c>
      <c r="H35" s="8" t="s">
        <v>126</v>
      </c>
      <c r="I35" s="8" t="s">
        <v>127</v>
      </c>
      <c r="J35" s="9">
        <v>2700000</v>
      </c>
      <c r="K35" s="9">
        <v>700000</v>
      </c>
      <c r="L35" s="7">
        <v>3</v>
      </c>
      <c r="M35" s="7"/>
      <c r="N35" s="7"/>
      <c r="O35" s="7">
        <v>3</v>
      </c>
    </row>
    <row r="36" spans="1:15" ht="26.4" x14ac:dyDescent="0.2">
      <c r="A36" s="7">
        <v>33</v>
      </c>
      <c r="B36" s="7">
        <v>1993</v>
      </c>
      <c r="C36" s="7" t="s">
        <v>136</v>
      </c>
      <c r="D36" s="7"/>
      <c r="E36" s="7" t="s">
        <v>137</v>
      </c>
      <c r="F36" s="7" t="s">
        <v>165</v>
      </c>
      <c r="G36" s="7" t="s">
        <v>166</v>
      </c>
      <c r="H36" s="8" t="s">
        <v>167</v>
      </c>
      <c r="I36" s="8" t="s">
        <v>168</v>
      </c>
      <c r="J36" s="11" t="s">
        <v>101</v>
      </c>
      <c r="K36" s="9">
        <v>700000</v>
      </c>
      <c r="L36" s="7"/>
      <c r="M36" s="7"/>
      <c r="N36" s="7"/>
      <c r="O36" s="7"/>
    </row>
    <row r="37" spans="1:15" ht="26.4" x14ac:dyDescent="0.2">
      <c r="A37" s="7">
        <v>34</v>
      </c>
      <c r="B37" s="7">
        <v>1993</v>
      </c>
      <c r="C37" s="7" t="s">
        <v>136</v>
      </c>
      <c r="D37" s="7"/>
      <c r="E37" s="7" t="s">
        <v>137</v>
      </c>
      <c r="F37" s="7" t="s">
        <v>146</v>
      </c>
      <c r="G37" s="7" t="s">
        <v>147</v>
      </c>
      <c r="H37" s="8" t="s">
        <v>169</v>
      </c>
      <c r="I37" s="8" t="s">
        <v>149</v>
      </c>
      <c r="J37" s="11" t="s">
        <v>101</v>
      </c>
      <c r="K37" s="9">
        <v>700000</v>
      </c>
      <c r="L37" s="7"/>
      <c r="M37" s="7"/>
      <c r="N37" s="7"/>
      <c r="O37" s="7"/>
    </row>
    <row r="38" spans="1:15" ht="26.4" x14ac:dyDescent="0.2">
      <c r="A38" s="7">
        <v>35</v>
      </c>
      <c r="B38" s="7">
        <v>1994</v>
      </c>
      <c r="C38" s="7" t="s">
        <v>16</v>
      </c>
      <c r="D38" s="7"/>
      <c r="E38" s="7" t="s">
        <v>170</v>
      </c>
      <c r="F38" s="7" t="s">
        <v>171</v>
      </c>
      <c r="G38" s="7" t="s">
        <v>172</v>
      </c>
      <c r="H38" s="8" t="s">
        <v>173</v>
      </c>
      <c r="I38" s="8" t="s">
        <v>174</v>
      </c>
      <c r="J38" s="9">
        <v>800000</v>
      </c>
      <c r="K38" s="9">
        <v>800000</v>
      </c>
      <c r="L38" s="7"/>
      <c r="M38" s="7"/>
      <c r="N38" s="7"/>
      <c r="O38" s="7"/>
    </row>
    <row r="39" spans="1:15" ht="26.4" x14ac:dyDescent="0.2">
      <c r="A39" s="7">
        <v>36</v>
      </c>
      <c r="B39" s="7">
        <v>1994</v>
      </c>
      <c r="C39" s="7" t="s">
        <v>16</v>
      </c>
      <c r="D39" s="7"/>
      <c r="E39" s="7" t="s">
        <v>175</v>
      </c>
      <c r="F39" s="7" t="s">
        <v>176</v>
      </c>
      <c r="G39" s="7" t="s">
        <v>152</v>
      </c>
      <c r="H39" s="8" t="s">
        <v>177</v>
      </c>
      <c r="I39" s="8" t="s">
        <v>178</v>
      </c>
      <c r="J39" s="9">
        <v>1000000</v>
      </c>
      <c r="K39" s="9">
        <v>1000000</v>
      </c>
      <c r="L39" s="7"/>
      <c r="M39" s="7"/>
      <c r="N39" s="7"/>
      <c r="O39" s="7"/>
    </row>
    <row r="40" spans="1:15" x14ac:dyDescent="0.2">
      <c r="A40" s="7">
        <v>37</v>
      </c>
      <c r="B40" s="7">
        <v>1994</v>
      </c>
      <c r="C40" s="7" t="s">
        <v>16</v>
      </c>
      <c r="D40" s="7"/>
      <c r="E40" s="7" t="s">
        <v>150</v>
      </c>
      <c r="F40" s="7" t="s">
        <v>151</v>
      </c>
      <c r="G40" s="7" t="s">
        <v>152</v>
      </c>
      <c r="H40" s="8" t="s">
        <v>179</v>
      </c>
      <c r="I40" s="8" t="s">
        <v>180</v>
      </c>
      <c r="J40" s="11" t="s">
        <v>101</v>
      </c>
      <c r="K40" s="9">
        <v>650000</v>
      </c>
      <c r="L40" s="7"/>
      <c r="M40" s="7"/>
      <c r="N40" s="7"/>
      <c r="O40" s="7"/>
    </row>
    <row r="41" spans="1:15" ht="39.6" x14ac:dyDescent="0.2">
      <c r="A41" s="7">
        <v>38</v>
      </c>
      <c r="B41" s="7">
        <v>1994</v>
      </c>
      <c r="C41" s="7" t="s">
        <v>16</v>
      </c>
      <c r="D41" s="7"/>
      <c r="E41" s="7" t="s">
        <v>181</v>
      </c>
      <c r="F41" s="7" t="s">
        <v>182</v>
      </c>
      <c r="G41" s="7" t="s">
        <v>183</v>
      </c>
      <c r="H41" s="8" t="s">
        <v>184</v>
      </c>
      <c r="I41" s="8" t="s">
        <v>185</v>
      </c>
      <c r="J41" s="9">
        <v>161950</v>
      </c>
      <c r="K41" s="9">
        <v>161950</v>
      </c>
      <c r="L41" s="7"/>
      <c r="M41" s="7"/>
      <c r="N41" s="7"/>
      <c r="O41" s="7"/>
    </row>
    <row r="42" spans="1:15" ht="26.4" x14ac:dyDescent="0.2">
      <c r="A42" s="7">
        <v>39</v>
      </c>
      <c r="B42" s="7">
        <v>1994</v>
      </c>
      <c r="C42" s="7" t="s">
        <v>16</v>
      </c>
      <c r="D42" s="7"/>
      <c r="E42" s="7" t="s">
        <v>186</v>
      </c>
      <c r="F42" s="7" t="s">
        <v>187</v>
      </c>
      <c r="G42" s="7" t="s">
        <v>188</v>
      </c>
      <c r="H42" s="8" t="s">
        <v>189</v>
      </c>
      <c r="I42" s="8" t="s">
        <v>190</v>
      </c>
      <c r="J42" s="9">
        <v>800000</v>
      </c>
      <c r="K42" s="9">
        <v>800000</v>
      </c>
      <c r="L42" s="7"/>
      <c r="M42" s="7"/>
      <c r="N42" s="7"/>
      <c r="O42" s="7"/>
    </row>
    <row r="43" spans="1:15" x14ac:dyDescent="0.2">
      <c r="A43" s="7">
        <v>40</v>
      </c>
      <c r="B43" s="7">
        <v>1994</v>
      </c>
      <c r="C43" s="7" t="s">
        <v>24</v>
      </c>
      <c r="D43" s="7"/>
      <c r="E43" s="7" t="s">
        <v>191</v>
      </c>
      <c r="F43" s="7" t="s">
        <v>192</v>
      </c>
      <c r="G43" s="7" t="s">
        <v>193</v>
      </c>
      <c r="H43" s="8" t="s">
        <v>194</v>
      </c>
      <c r="I43" s="8" t="s">
        <v>195</v>
      </c>
      <c r="J43" s="9">
        <v>800000</v>
      </c>
      <c r="K43" s="9">
        <v>800000</v>
      </c>
      <c r="L43" s="7"/>
      <c r="M43" s="7"/>
      <c r="N43" s="7"/>
      <c r="O43" s="7"/>
    </row>
    <row r="44" spans="1:15" ht="26.4" x14ac:dyDescent="0.2">
      <c r="A44" s="7">
        <v>41</v>
      </c>
      <c r="B44" s="7">
        <v>1994</v>
      </c>
      <c r="C44" s="7" t="s">
        <v>116</v>
      </c>
      <c r="D44" s="7"/>
      <c r="E44" s="7" t="s">
        <v>196</v>
      </c>
      <c r="F44" s="7" t="s">
        <v>197</v>
      </c>
      <c r="G44" s="7" t="s">
        <v>198</v>
      </c>
      <c r="H44" s="8" t="s">
        <v>199</v>
      </c>
      <c r="I44" s="8" t="s">
        <v>200</v>
      </c>
      <c r="J44" s="9">
        <v>800000</v>
      </c>
      <c r="K44" s="9">
        <v>800000</v>
      </c>
      <c r="L44" s="7"/>
      <c r="M44" s="7"/>
      <c r="N44" s="7"/>
      <c r="O44" s="7"/>
    </row>
    <row r="45" spans="1:15" ht="26.4" x14ac:dyDescent="0.2">
      <c r="A45" s="7">
        <v>42</v>
      </c>
      <c r="B45" s="7">
        <v>1994</v>
      </c>
      <c r="C45" s="7" t="s">
        <v>116</v>
      </c>
      <c r="D45" s="7"/>
      <c r="E45" s="7" t="s">
        <v>155</v>
      </c>
      <c r="F45" s="7" t="s">
        <v>156</v>
      </c>
      <c r="G45" s="7" t="s">
        <v>157</v>
      </c>
      <c r="H45" s="8" t="s">
        <v>158</v>
      </c>
      <c r="I45" s="8" t="s">
        <v>159</v>
      </c>
      <c r="J45" s="11" t="s">
        <v>101</v>
      </c>
      <c r="K45" s="9">
        <v>800000</v>
      </c>
      <c r="L45" s="7"/>
      <c r="M45" s="7"/>
      <c r="N45" s="7"/>
      <c r="O45" s="7"/>
    </row>
    <row r="46" spans="1:15" ht="26.4" x14ac:dyDescent="0.2">
      <c r="A46" s="7">
        <v>43</v>
      </c>
      <c r="B46" s="7">
        <v>1994</v>
      </c>
      <c r="C46" s="7" t="s">
        <v>32</v>
      </c>
      <c r="D46" s="7"/>
      <c r="E46" s="7" t="s">
        <v>160</v>
      </c>
      <c r="F46" s="7" t="s">
        <v>161</v>
      </c>
      <c r="G46" s="7" t="s">
        <v>201</v>
      </c>
      <c r="H46" s="8" t="s">
        <v>163</v>
      </c>
      <c r="I46" s="8" t="s">
        <v>164</v>
      </c>
      <c r="J46" s="11" t="s">
        <v>101</v>
      </c>
      <c r="K46" s="9">
        <v>800000</v>
      </c>
      <c r="L46" s="7"/>
      <c r="M46" s="7"/>
      <c r="N46" s="7"/>
      <c r="O46" s="7"/>
    </row>
    <row r="47" spans="1:15" ht="26.4" x14ac:dyDescent="0.2">
      <c r="A47" s="7">
        <v>44</v>
      </c>
      <c r="B47" s="7">
        <v>1994</v>
      </c>
      <c r="C47" s="7" t="s">
        <v>32</v>
      </c>
      <c r="D47" s="7" t="s">
        <v>33</v>
      </c>
      <c r="E47" s="7" t="s">
        <v>34</v>
      </c>
      <c r="F47" s="7" t="s">
        <v>202</v>
      </c>
      <c r="G47" s="7" t="s">
        <v>36</v>
      </c>
      <c r="H47" s="8" t="s">
        <v>203</v>
      </c>
      <c r="I47" s="8" t="s">
        <v>204</v>
      </c>
      <c r="J47" s="9">
        <v>1000000</v>
      </c>
      <c r="K47" s="9">
        <v>1000000</v>
      </c>
      <c r="L47" s="7"/>
      <c r="M47" s="7"/>
      <c r="N47" s="7"/>
      <c r="O47" s="7"/>
    </row>
    <row r="48" spans="1:15" ht="26.4" x14ac:dyDescent="0.2">
      <c r="A48" s="7">
        <v>45</v>
      </c>
      <c r="B48" s="7">
        <v>1994</v>
      </c>
      <c r="C48" s="7" t="s">
        <v>32</v>
      </c>
      <c r="D48" s="7"/>
      <c r="E48" s="7" t="s">
        <v>92</v>
      </c>
      <c r="F48" s="7" t="s">
        <v>93</v>
      </c>
      <c r="G48" s="7" t="s">
        <v>36</v>
      </c>
      <c r="H48" s="8" t="s">
        <v>205</v>
      </c>
      <c r="I48" s="8" t="s">
        <v>206</v>
      </c>
      <c r="J48" s="9">
        <v>800000</v>
      </c>
      <c r="K48" s="9">
        <v>800000</v>
      </c>
      <c r="L48" s="7"/>
      <c r="M48" s="7"/>
      <c r="N48" s="7"/>
      <c r="O48" s="7"/>
    </row>
    <row r="49" spans="1:15" ht="39.6" x14ac:dyDescent="0.2">
      <c r="A49" s="7">
        <v>46</v>
      </c>
      <c r="B49" s="7">
        <v>1994</v>
      </c>
      <c r="C49" s="7" t="s">
        <v>60</v>
      </c>
      <c r="D49" s="7"/>
      <c r="E49" s="7" t="s">
        <v>207</v>
      </c>
      <c r="F49" s="7" t="s">
        <v>208</v>
      </c>
      <c r="G49" s="7" t="s">
        <v>98</v>
      </c>
      <c r="H49" s="8" t="s">
        <v>209</v>
      </c>
      <c r="I49" s="8" t="s">
        <v>210</v>
      </c>
      <c r="J49" s="9">
        <v>800000</v>
      </c>
      <c r="K49" s="9">
        <v>800000</v>
      </c>
      <c r="L49" s="7"/>
      <c r="M49" s="7"/>
      <c r="N49" s="7"/>
      <c r="O49" s="7"/>
    </row>
    <row r="50" spans="1:15" ht="39.6" x14ac:dyDescent="0.2">
      <c r="A50" s="7">
        <v>47</v>
      </c>
      <c r="B50" s="7">
        <v>1994</v>
      </c>
      <c r="C50" s="7" t="s">
        <v>136</v>
      </c>
      <c r="D50" s="7"/>
      <c r="E50" s="7" t="s">
        <v>137</v>
      </c>
      <c r="F50" s="7" t="s">
        <v>138</v>
      </c>
      <c r="G50" s="7" t="s">
        <v>139</v>
      </c>
      <c r="H50" s="8" t="s">
        <v>211</v>
      </c>
      <c r="I50" s="8" t="s">
        <v>141</v>
      </c>
      <c r="J50" s="11" t="s">
        <v>101</v>
      </c>
      <c r="K50" s="9">
        <v>800000</v>
      </c>
      <c r="L50" s="7"/>
      <c r="M50" s="7"/>
      <c r="N50" s="7"/>
      <c r="O50" s="7"/>
    </row>
    <row r="51" spans="1:15" ht="26.4" x14ac:dyDescent="0.2">
      <c r="A51" s="7">
        <v>48</v>
      </c>
      <c r="B51" s="7">
        <v>1995</v>
      </c>
      <c r="C51" s="7" t="s">
        <v>16</v>
      </c>
      <c r="D51" s="7"/>
      <c r="E51" s="7" t="s">
        <v>212</v>
      </c>
      <c r="F51" s="7" t="s">
        <v>213</v>
      </c>
      <c r="G51" s="7" t="s">
        <v>214</v>
      </c>
      <c r="H51" s="8" t="s">
        <v>215</v>
      </c>
      <c r="I51" s="8" t="s">
        <v>216</v>
      </c>
      <c r="J51" s="9">
        <v>740000</v>
      </c>
      <c r="K51" s="9">
        <v>740000</v>
      </c>
      <c r="L51" s="7"/>
      <c r="M51" s="7"/>
      <c r="N51" s="7"/>
      <c r="O51" s="7"/>
    </row>
    <row r="52" spans="1:15" ht="26.4" x14ac:dyDescent="0.2">
      <c r="A52" s="7">
        <v>49</v>
      </c>
      <c r="B52" s="7">
        <v>1995</v>
      </c>
      <c r="C52" s="7" t="s">
        <v>16</v>
      </c>
      <c r="D52" s="7"/>
      <c r="E52" s="7" t="s">
        <v>150</v>
      </c>
      <c r="F52" s="7" t="s">
        <v>151</v>
      </c>
      <c r="G52" s="7" t="s">
        <v>152</v>
      </c>
      <c r="H52" s="8" t="s">
        <v>217</v>
      </c>
      <c r="I52" s="8" t="s">
        <v>218</v>
      </c>
      <c r="J52" s="11" t="s">
        <v>101</v>
      </c>
      <c r="K52" s="9">
        <v>1000000</v>
      </c>
      <c r="L52" s="7"/>
      <c r="M52" s="7"/>
      <c r="N52" s="7"/>
      <c r="O52" s="7"/>
    </row>
    <row r="53" spans="1:15" ht="26.4" x14ac:dyDescent="0.2">
      <c r="A53" s="7">
        <v>50</v>
      </c>
      <c r="B53" s="7">
        <v>1995</v>
      </c>
      <c r="C53" s="7" t="s">
        <v>24</v>
      </c>
      <c r="D53" s="7"/>
      <c r="E53" s="7" t="s">
        <v>219</v>
      </c>
      <c r="F53" s="7" t="s">
        <v>220</v>
      </c>
      <c r="G53" s="7" t="s">
        <v>193</v>
      </c>
      <c r="H53" s="8" t="s">
        <v>221</v>
      </c>
      <c r="I53" s="8" t="s">
        <v>222</v>
      </c>
      <c r="J53" s="9">
        <v>1000000</v>
      </c>
      <c r="K53" s="9">
        <v>1000000</v>
      </c>
      <c r="L53" s="7"/>
      <c r="M53" s="7"/>
      <c r="N53" s="7"/>
      <c r="O53" s="7"/>
    </row>
    <row r="54" spans="1:15" ht="26.4" x14ac:dyDescent="0.2">
      <c r="A54" s="7">
        <v>51</v>
      </c>
      <c r="B54" s="7">
        <v>1995</v>
      </c>
      <c r="C54" s="7" t="s">
        <v>223</v>
      </c>
      <c r="D54" s="7"/>
      <c r="E54" s="7" t="s">
        <v>224</v>
      </c>
      <c r="F54" s="7" t="s">
        <v>225</v>
      </c>
      <c r="G54" s="7" t="s">
        <v>226</v>
      </c>
      <c r="H54" s="8" t="s">
        <v>227</v>
      </c>
      <c r="I54" s="8" t="s">
        <v>228</v>
      </c>
      <c r="J54" s="9">
        <v>995000</v>
      </c>
      <c r="K54" s="9">
        <v>995000</v>
      </c>
      <c r="L54" s="7"/>
      <c r="M54" s="7"/>
      <c r="N54" s="7"/>
      <c r="O54" s="7"/>
    </row>
    <row r="55" spans="1:15" ht="26.4" x14ac:dyDescent="0.2">
      <c r="A55" s="7">
        <v>52</v>
      </c>
      <c r="B55" s="7">
        <v>1995</v>
      </c>
      <c r="C55" s="7" t="s">
        <v>116</v>
      </c>
      <c r="D55" s="7"/>
      <c r="E55" s="7" t="s">
        <v>229</v>
      </c>
      <c r="F55" s="7" t="s">
        <v>230</v>
      </c>
      <c r="G55" s="7" t="s">
        <v>157</v>
      </c>
      <c r="H55" s="8" t="s">
        <v>231</v>
      </c>
      <c r="I55" s="8" t="s">
        <v>232</v>
      </c>
      <c r="J55" s="9">
        <v>900000</v>
      </c>
      <c r="K55" s="9">
        <v>900000</v>
      </c>
      <c r="L55" s="7"/>
      <c r="M55" s="7"/>
      <c r="N55" s="7"/>
      <c r="O55" s="7"/>
    </row>
    <row r="56" spans="1:15" ht="26.4" x14ac:dyDescent="0.2">
      <c r="A56" s="7">
        <v>53</v>
      </c>
      <c r="B56" s="7">
        <v>1996</v>
      </c>
      <c r="C56" s="7" t="s">
        <v>16</v>
      </c>
      <c r="D56" s="7"/>
      <c r="E56" s="7" t="s">
        <v>233</v>
      </c>
      <c r="F56" s="7" t="s">
        <v>234</v>
      </c>
      <c r="G56" s="7" t="s">
        <v>235</v>
      </c>
      <c r="H56" s="8" t="s">
        <v>236</v>
      </c>
      <c r="I56" s="8" t="s">
        <v>237</v>
      </c>
      <c r="J56" s="9">
        <v>900000</v>
      </c>
      <c r="K56" s="9">
        <v>900000</v>
      </c>
      <c r="L56" s="7"/>
      <c r="M56" s="7"/>
      <c r="N56" s="7"/>
      <c r="O56" s="7"/>
    </row>
    <row r="57" spans="1:15" ht="24" x14ac:dyDescent="0.2">
      <c r="A57" s="7">
        <v>54</v>
      </c>
      <c r="B57" s="7">
        <v>1996</v>
      </c>
      <c r="C57" s="7" t="s">
        <v>16</v>
      </c>
      <c r="D57" s="7"/>
      <c r="E57" s="7" t="s">
        <v>238</v>
      </c>
      <c r="F57" s="7" t="s">
        <v>239</v>
      </c>
      <c r="G57" s="7" t="s">
        <v>240</v>
      </c>
      <c r="H57" s="8" t="s">
        <v>241</v>
      </c>
      <c r="I57" s="8" t="s">
        <v>242</v>
      </c>
      <c r="J57" s="9">
        <v>1000000</v>
      </c>
      <c r="K57" s="9">
        <v>1000000</v>
      </c>
      <c r="L57" s="7"/>
      <c r="M57" s="7"/>
      <c r="N57" s="7"/>
      <c r="O57" s="7"/>
    </row>
    <row r="58" spans="1:15" ht="26.4" x14ac:dyDescent="0.2">
      <c r="A58" s="7">
        <v>55</v>
      </c>
      <c r="B58" s="7">
        <v>1996</v>
      </c>
      <c r="C58" s="7" t="s">
        <v>24</v>
      </c>
      <c r="D58" s="7"/>
      <c r="E58" s="7" t="s">
        <v>243</v>
      </c>
      <c r="F58" s="7" t="s">
        <v>244</v>
      </c>
      <c r="G58" s="7" t="s">
        <v>193</v>
      </c>
      <c r="H58" s="8" t="s">
        <v>245</v>
      </c>
      <c r="I58" s="8" t="s">
        <v>246</v>
      </c>
      <c r="J58" s="9">
        <v>723350</v>
      </c>
      <c r="K58" s="9">
        <v>723350</v>
      </c>
      <c r="L58" s="7"/>
      <c r="M58" s="7"/>
      <c r="N58" s="7"/>
      <c r="O58" s="7"/>
    </row>
    <row r="59" spans="1:15" ht="26.4" x14ac:dyDescent="0.2">
      <c r="A59" s="7">
        <v>56</v>
      </c>
      <c r="B59" s="7">
        <v>1996</v>
      </c>
      <c r="C59" s="7" t="s">
        <v>223</v>
      </c>
      <c r="D59" s="7"/>
      <c r="E59" s="7" t="s">
        <v>247</v>
      </c>
      <c r="F59" s="7" t="s">
        <v>248</v>
      </c>
      <c r="G59" s="7" t="s">
        <v>226</v>
      </c>
      <c r="H59" s="8" t="s">
        <v>249</v>
      </c>
      <c r="I59" s="8" t="s">
        <v>250</v>
      </c>
      <c r="J59" s="9">
        <v>1000000</v>
      </c>
      <c r="K59" s="9">
        <v>1000000</v>
      </c>
      <c r="L59" s="7"/>
      <c r="M59" s="7"/>
      <c r="N59" s="7"/>
      <c r="O59" s="7"/>
    </row>
    <row r="60" spans="1:15" ht="26.4" x14ac:dyDescent="0.2">
      <c r="A60" s="7">
        <v>57</v>
      </c>
      <c r="B60" s="7">
        <v>1996</v>
      </c>
      <c r="C60" s="7" t="s">
        <v>116</v>
      </c>
      <c r="D60" s="7"/>
      <c r="E60" s="7" t="s">
        <v>251</v>
      </c>
      <c r="F60" s="7" t="s">
        <v>252</v>
      </c>
      <c r="G60" s="7" t="s">
        <v>119</v>
      </c>
      <c r="H60" s="8" t="s">
        <v>253</v>
      </c>
      <c r="I60" s="8" t="s">
        <v>254</v>
      </c>
      <c r="J60" s="9">
        <v>1000000</v>
      </c>
      <c r="K60" s="9">
        <v>1000000</v>
      </c>
      <c r="L60" s="7"/>
      <c r="M60" s="7"/>
      <c r="N60" s="7"/>
      <c r="O60" s="7"/>
    </row>
    <row r="61" spans="1:15" ht="26.4" x14ac:dyDescent="0.2">
      <c r="A61" s="7">
        <v>58</v>
      </c>
      <c r="B61" s="7">
        <v>1996</v>
      </c>
      <c r="C61" s="7" t="s">
        <v>32</v>
      </c>
      <c r="D61" s="7"/>
      <c r="E61" s="7" t="s">
        <v>160</v>
      </c>
      <c r="F61" s="7" t="s">
        <v>161</v>
      </c>
      <c r="G61" s="7" t="s">
        <v>201</v>
      </c>
      <c r="H61" s="8" t="s">
        <v>163</v>
      </c>
      <c r="I61" s="8" t="s">
        <v>164</v>
      </c>
      <c r="J61" s="11" t="s">
        <v>101</v>
      </c>
      <c r="K61" s="9">
        <v>800000</v>
      </c>
      <c r="L61" s="7"/>
      <c r="M61" s="7"/>
      <c r="N61" s="7"/>
      <c r="O61" s="7"/>
    </row>
    <row r="62" spans="1:15" ht="26.4" x14ac:dyDescent="0.2">
      <c r="A62" s="7">
        <v>59</v>
      </c>
      <c r="B62" s="7">
        <v>1996</v>
      </c>
      <c r="C62" s="7" t="s">
        <v>32</v>
      </c>
      <c r="D62" s="7" t="s">
        <v>33</v>
      </c>
      <c r="E62" s="7" t="s">
        <v>34</v>
      </c>
      <c r="F62" s="7" t="s">
        <v>202</v>
      </c>
      <c r="G62" s="7" t="s">
        <v>36</v>
      </c>
      <c r="H62" s="8" t="s">
        <v>255</v>
      </c>
      <c r="I62" s="8" t="s">
        <v>256</v>
      </c>
      <c r="J62" s="9">
        <v>520000</v>
      </c>
      <c r="K62" s="9">
        <v>520000</v>
      </c>
      <c r="L62" s="7"/>
      <c r="M62" s="7"/>
      <c r="N62" s="7"/>
      <c r="O62" s="7"/>
    </row>
    <row r="63" spans="1:15" ht="26.4" x14ac:dyDescent="0.2">
      <c r="A63" s="7">
        <v>60</v>
      </c>
      <c r="B63" s="7">
        <v>1996</v>
      </c>
      <c r="C63" s="7" t="s">
        <v>136</v>
      </c>
      <c r="D63" s="7" t="s">
        <v>25</v>
      </c>
      <c r="E63" s="7" t="s">
        <v>257</v>
      </c>
      <c r="F63" s="7" t="s">
        <v>258</v>
      </c>
      <c r="G63" s="7" t="s">
        <v>259</v>
      </c>
      <c r="H63" s="8" t="s">
        <v>260</v>
      </c>
      <c r="I63" s="8" t="s">
        <v>261</v>
      </c>
      <c r="J63" s="9">
        <v>1000000</v>
      </c>
      <c r="K63" s="9">
        <v>1000000</v>
      </c>
      <c r="L63" s="7"/>
      <c r="M63" s="7"/>
      <c r="N63" s="7"/>
      <c r="O63" s="7"/>
    </row>
    <row r="64" spans="1:15" ht="26.4" x14ac:dyDescent="0.2">
      <c r="A64" s="7">
        <v>61</v>
      </c>
      <c r="B64" s="7">
        <v>1997</v>
      </c>
      <c r="C64" s="7" t="s">
        <v>16</v>
      </c>
      <c r="D64" s="7"/>
      <c r="E64" s="7" t="s">
        <v>262</v>
      </c>
      <c r="F64" s="7" t="s">
        <v>263</v>
      </c>
      <c r="G64" s="7" t="s">
        <v>264</v>
      </c>
      <c r="H64" s="8" t="s">
        <v>265</v>
      </c>
      <c r="I64" s="8" t="s">
        <v>266</v>
      </c>
      <c r="J64" s="9">
        <v>1000000</v>
      </c>
      <c r="K64" s="9">
        <v>1000000</v>
      </c>
      <c r="L64" s="7"/>
      <c r="M64" s="7"/>
      <c r="N64" s="7"/>
      <c r="O64" s="7"/>
    </row>
    <row r="65" spans="1:15" ht="26.4" x14ac:dyDescent="0.2">
      <c r="A65" s="7">
        <v>62</v>
      </c>
      <c r="B65" s="7">
        <v>1997</v>
      </c>
      <c r="C65" s="7" t="s">
        <v>16</v>
      </c>
      <c r="D65" s="7"/>
      <c r="E65" s="7" t="s">
        <v>267</v>
      </c>
      <c r="F65" s="7" t="s">
        <v>268</v>
      </c>
      <c r="G65" s="7" t="s">
        <v>235</v>
      </c>
      <c r="H65" s="8" t="s">
        <v>269</v>
      </c>
      <c r="I65" s="8" t="s">
        <v>270</v>
      </c>
      <c r="J65" s="9">
        <v>1000000</v>
      </c>
      <c r="K65" s="9">
        <v>1000000</v>
      </c>
      <c r="L65" s="7"/>
      <c r="M65" s="7"/>
      <c r="N65" s="7"/>
      <c r="O65" s="7"/>
    </row>
    <row r="66" spans="1:15" x14ac:dyDescent="0.2">
      <c r="A66" s="7">
        <v>63</v>
      </c>
      <c r="B66" s="7">
        <v>1997</v>
      </c>
      <c r="C66" s="7" t="s">
        <v>16</v>
      </c>
      <c r="D66" s="7"/>
      <c r="E66" s="7" t="s">
        <v>271</v>
      </c>
      <c r="F66" s="7" t="s">
        <v>272</v>
      </c>
      <c r="G66" s="7" t="s">
        <v>273</v>
      </c>
      <c r="H66" s="8" t="s">
        <v>274</v>
      </c>
      <c r="I66" s="8" t="s">
        <v>275</v>
      </c>
      <c r="J66" s="11" t="s">
        <v>101</v>
      </c>
      <c r="K66" s="9">
        <v>858000</v>
      </c>
      <c r="L66" s="7"/>
      <c r="M66" s="7"/>
      <c r="N66" s="7"/>
      <c r="O66" s="7"/>
    </row>
    <row r="67" spans="1:15" x14ac:dyDescent="0.2">
      <c r="A67" s="7">
        <v>64</v>
      </c>
      <c r="B67" s="7">
        <v>1997</v>
      </c>
      <c r="C67" s="7" t="s">
        <v>116</v>
      </c>
      <c r="D67" s="7"/>
      <c r="E67" s="7" t="s">
        <v>276</v>
      </c>
      <c r="F67" s="7" t="s">
        <v>277</v>
      </c>
      <c r="G67" s="7" t="s">
        <v>119</v>
      </c>
      <c r="H67" s="8" t="s">
        <v>278</v>
      </c>
      <c r="I67" s="8" t="s">
        <v>279</v>
      </c>
      <c r="J67" s="9">
        <v>1000000</v>
      </c>
      <c r="K67" s="9">
        <v>1000000</v>
      </c>
      <c r="L67" s="7"/>
      <c r="M67" s="7"/>
      <c r="N67" s="7"/>
      <c r="O67" s="7"/>
    </row>
    <row r="68" spans="1:15" ht="26.4" x14ac:dyDescent="0.2">
      <c r="A68" s="7">
        <v>65</v>
      </c>
      <c r="B68" s="7">
        <v>1997</v>
      </c>
      <c r="C68" s="7" t="s">
        <v>280</v>
      </c>
      <c r="D68" s="7"/>
      <c r="E68" s="7" t="s">
        <v>281</v>
      </c>
      <c r="F68" s="7" t="s">
        <v>282</v>
      </c>
      <c r="G68" s="7" t="s">
        <v>283</v>
      </c>
      <c r="H68" s="8" t="s">
        <v>284</v>
      </c>
      <c r="I68" s="8" t="s">
        <v>285</v>
      </c>
      <c r="J68" s="9">
        <v>1000000</v>
      </c>
      <c r="K68" s="9">
        <v>1000000</v>
      </c>
      <c r="L68" s="7"/>
      <c r="M68" s="7"/>
      <c r="N68" s="7"/>
      <c r="O68" s="7"/>
    </row>
    <row r="69" spans="1:15" x14ac:dyDescent="0.2">
      <c r="A69" s="7">
        <v>66</v>
      </c>
      <c r="B69" s="7">
        <v>1997</v>
      </c>
      <c r="C69" s="7" t="s">
        <v>60</v>
      </c>
      <c r="D69" s="7"/>
      <c r="E69" s="7" t="s">
        <v>286</v>
      </c>
      <c r="F69" s="7" t="s">
        <v>287</v>
      </c>
      <c r="G69" s="7" t="s">
        <v>288</v>
      </c>
      <c r="H69" s="8" t="s">
        <v>289</v>
      </c>
      <c r="I69" s="8" t="s">
        <v>290</v>
      </c>
      <c r="J69" s="9">
        <v>145000</v>
      </c>
      <c r="K69" s="9">
        <v>145000</v>
      </c>
      <c r="L69" s="7"/>
      <c r="M69" s="7"/>
      <c r="N69" s="7"/>
      <c r="O69" s="7"/>
    </row>
    <row r="70" spans="1:15" ht="26.4" x14ac:dyDescent="0.2">
      <c r="A70" s="7">
        <v>67</v>
      </c>
      <c r="B70" s="7">
        <v>1997</v>
      </c>
      <c r="C70" s="7" t="s">
        <v>136</v>
      </c>
      <c r="D70" s="7" t="s">
        <v>25</v>
      </c>
      <c r="E70" s="7" t="s">
        <v>257</v>
      </c>
      <c r="F70" s="7" t="s">
        <v>258</v>
      </c>
      <c r="G70" s="7" t="s">
        <v>259</v>
      </c>
      <c r="H70" s="8" t="s">
        <v>291</v>
      </c>
      <c r="I70" s="8" t="s">
        <v>292</v>
      </c>
      <c r="J70" s="9">
        <v>1000000</v>
      </c>
      <c r="K70" s="9">
        <v>1000000</v>
      </c>
      <c r="L70" s="7"/>
      <c r="M70" s="7"/>
      <c r="N70" s="7"/>
      <c r="O70" s="7"/>
    </row>
    <row r="71" spans="1:15" ht="39.6" x14ac:dyDescent="0.2">
      <c r="A71" s="7">
        <v>68</v>
      </c>
      <c r="B71" s="7">
        <v>1997</v>
      </c>
      <c r="C71" s="7" t="s">
        <v>293</v>
      </c>
      <c r="D71" s="7"/>
      <c r="E71" s="7" t="s">
        <v>294</v>
      </c>
      <c r="F71" s="7" t="s">
        <v>295</v>
      </c>
      <c r="G71" s="7" t="s">
        <v>296</v>
      </c>
      <c r="H71" s="8" t="s">
        <v>297</v>
      </c>
      <c r="I71" s="8" t="s">
        <v>298</v>
      </c>
      <c r="J71" s="9">
        <v>1000000</v>
      </c>
      <c r="K71" s="9">
        <v>1000000</v>
      </c>
      <c r="L71" s="7"/>
      <c r="M71" s="7"/>
      <c r="N71" s="7"/>
      <c r="O71" s="7"/>
    </row>
    <row r="72" spans="1:15" ht="26.4" x14ac:dyDescent="0.2">
      <c r="A72" s="7">
        <v>69</v>
      </c>
      <c r="B72" s="7">
        <v>1998</v>
      </c>
      <c r="C72" s="7" t="s">
        <v>16</v>
      </c>
      <c r="D72" s="7"/>
      <c r="E72" s="7" t="s">
        <v>299</v>
      </c>
      <c r="F72" s="7" t="s">
        <v>300</v>
      </c>
      <c r="G72" s="7" t="s">
        <v>235</v>
      </c>
      <c r="H72" s="8" t="s">
        <v>301</v>
      </c>
      <c r="I72" s="8" t="s">
        <v>302</v>
      </c>
      <c r="J72" s="11" t="s">
        <v>101</v>
      </c>
      <c r="K72" s="9">
        <v>955000</v>
      </c>
      <c r="L72" s="7"/>
      <c r="M72" s="7"/>
      <c r="N72" s="7"/>
      <c r="O72" s="7"/>
    </row>
    <row r="73" spans="1:15" ht="26.4" x14ac:dyDescent="0.2">
      <c r="A73" s="7">
        <v>70</v>
      </c>
      <c r="B73" s="7">
        <v>1998</v>
      </c>
      <c r="C73" s="7" t="s">
        <v>16</v>
      </c>
      <c r="D73" s="7"/>
      <c r="E73" s="7" t="s">
        <v>303</v>
      </c>
      <c r="F73" s="12" t="s">
        <v>101</v>
      </c>
      <c r="G73" s="7" t="s">
        <v>304</v>
      </c>
      <c r="H73" s="8" t="s">
        <v>305</v>
      </c>
      <c r="I73" s="8" t="s">
        <v>306</v>
      </c>
      <c r="J73" s="11" t="s">
        <v>101</v>
      </c>
      <c r="K73" s="9">
        <v>990000</v>
      </c>
      <c r="L73" s="7">
        <v>1</v>
      </c>
      <c r="M73" s="7" t="s">
        <v>31</v>
      </c>
      <c r="N73" s="7"/>
      <c r="O73" s="7"/>
    </row>
    <row r="74" spans="1:15" ht="26.4" x14ac:dyDescent="0.2">
      <c r="A74" s="7">
        <v>71</v>
      </c>
      <c r="B74" s="7">
        <v>1998</v>
      </c>
      <c r="C74" s="7" t="s">
        <v>16</v>
      </c>
      <c r="D74" s="7"/>
      <c r="E74" s="7" t="s">
        <v>271</v>
      </c>
      <c r="F74" s="7" t="s">
        <v>272</v>
      </c>
      <c r="G74" s="7" t="s">
        <v>273</v>
      </c>
      <c r="H74" s="8" t="s">
        <v>307</v>
      </c>
      <c r="I74" s="8" t="s">
        <v>308</v>
      </c>
      <c r="J74" s="11" t="s">
        <v>101</v>
      </c>
      <c r="K74" s="9">
        <v>948000</v>
      </c>
      <c r="L74" s="7"/>
      <c r="M74" s="7"/>
      <c r="N74" s="7"/>
      <c r="O74" s="7"/>
    </row>
    <row r="75" spans="1:15" ht="26.4" x14ac:dyDescent="0.2">
      <c r="A75" s="7">
        <v>72</v>
      </c>
      <c r="B75" s="7">
        <v>1998</v>
      </c>
      <c r="C75" s="7" t="s">
        <v>24</v>
      </c>
      <c r="D75" s="7"/>
      <c r="E75" s="7" t="s">
        <v>309</v>
      </c>
      <c r="F75" s="7" t="s">
        <v>310</v>
      </c>
      <c r="G75" s="7" t="s">
        <v>311</v>
      </c>
      <c r="H75" s="8" t="s">
        <v>312</v>
      </c>
      <c r="I75" s="8" t="s">
        <v>313</v>
      </c>
      <c r="J75" s="9">
        <v>900000</v>
      </c>
      <c r="K75" s="9">
        <v>900000</v>
      </c>
      <c r="L75" s="7">
        <v>1</v>
      </c>
      <c r="M75" s="7" t="s">
        <v>31</v>
      </c>
      <c r="N75" s="7"/>
      <c r="O75" s="7"/>
    </row>
    <row r="76" spans="1:15" ht="52.8" x14ac:dyDescent="0.2">
      <c r="A76" s="7">
        <v>73</v>
      </c>
      <c r="B76" s="7">
        <v>1998</v>
      </c>
      <c r="C76" s="7" t="s">
        <v>314</v>
      </c>
      <c r="D76" s="7"/>
      <c r="E76" s="7" t="s">
        <v>315</v>
      </c>
      <c r="F76" s="7" t="s">
        <v>316</v>
      </c>
      <c r="G76" s="7" t="s">
        <v>317</v>
      </c>
      <c r="H76" s="8" t="s">
        <v>318</v>
      </c>
      <c r="I76" s="8" t="s">
        <v>319</v>
      </c>
      <c r="J76" s="11" t="s">
        <v>101</v>
      </c>
      <c r="K76" s="9">
        <v>1000000</v>
      </c>
      <c r="L76" s="7"/>
      <c r="M76" s="7"/>
      <c r="N76" s="7"/>
      <c r="O76" s="7"/>
    </row>
    <row r="77" spans="1:15" ht="26.4" x14ac:dyDescent="0.2">
      <c r="A77" s="7">
        <v>74</v>
      </c>
      <c r="B77" s="7">
        <v>1998</v>
      </c>
      <c r="C77" s="7" t="s">
        <v>32</v>
      </c>
      <c r="D77" s="7" t="s">
        <v>33</v>
      </c>
      <c r="E77" s="7" t="s">
        <v>34</v>
      </c>
      <c r="F77" s="7" t="s">
        <v>202</v>
      </c>
      <c r="G77" s="7" t="s">
        <v>36</v>
      </c>
      <c r="H77" s="8" t="s">
        <v>320</v>
      </c>
      <c r="I77" s="8" t="s">
        <v>321</v>
      </c>
      <c r="J77" s="9">
        <v>596113</v>
      </c>
      <c r="K77" s="9">
        <v>596113</v>
      </c>
      <c r="L77" s="7"/>
      <c r="M77" s="7"/>
      <c r="N77" s="7"/>
      <c r="O77" s="7"/>
    </row>
    <row r="78" spans="1:15" ht="26.4" x14ac:dyDescent="0.2">
      <c r="A78" s="7">
        <v>75</v>
      </c>
      <c r="B78" s="7">
        <v>1998</v>
      </c>
      <c r="C78" s="7" t="s">
        <v>32</v>
      </c>
      <c r="D78" s="7"/>
      <c r="E78" s="7" t="s">
        <v>322</v>
      </c>
      <c r="F78" s="7" t="s">
        <v>323</v>
      </c>
      <c r="G78" s="7" t="s">
        <v>324</v>
      </c>
      <c r="H78" s="8" t="s">
        <v>325</v>
      </c>
      <c r="I78" s="8" t="s">
        <v>326</v>
      </c>
      <c r="J78" s="11" t="s">
        <v>101</v>
      </c>
      <c r="K78" s="9">
        <v>990000</v>
      </c>
      <c r="L78" s="7"/>
      <c r="M78" s="7"/>
      <c r="N78" s="7"/>
      <c r="O78" s="7"/>
    </row>
    <row r="79" spans="1:15" ht="26.4" x14ac:dyDescent="0.2">
      <c r="A79" s="7">
        <v>76</v>
      </c>
      <c r="B79" s="7">
        <v>1998</v>
      </c>
      <c r="C79" s="7" t="s">
        <v>280</v>
      </c>
      <c r="D79" s="7"/>
      <c r="E79" s="7" t="s">
        <v>327</v>
      </c>
      <c r="F79" s="7" t="s">
        <v>328</v>
      </c>
      <c r="G79" s="7" t="s">
        <v>329</v>
      </c>
      <c r="H79" s="8" t="s">
        <v>330</v>
      </c>
      <c r="I79" s="8" t="s">
        <v>331</v>
      </c>
      <c r="J79" s="9">
        <v>1000000</v>
      </c>
      <c r="K79" s="9">
        <v>1000000</v>
      </c>
      <c r="L79" s="7"/>
      <c r="M79" s="7"/>
      <c r="N79" s="7"/>
      <c r="O79" s="7"/>
    </row>
    <row r="80" spans="1:15" ht="39.6" x14ac:dyDescent="0.2">
      <c r="A80" s="7">
        <v>77</v>
      </c>
      <c r="B80" s="7">
        <v>1998</v>
      </c>
      <c r="C80" s="7" t="s">
        <v>60</v>
      </c>
      <c r="D80" s="7"/>
      <c r="E80" s="7" t="s">
        <v>332</v>
      </c>
      <c r="F80" s="7" t="s">
        <v>333</v>
      </c>
      <c r="G80" s="7" t="s">
        <v>68</v>
      </c>
      <c r="H80" s="8" t="s">
        <v>334</v>
      </c>
      <c r="I80" s="8" t="s">
        <v>335</v>
      </c>
      <c r="J80" s="9">
        <v>850000</v>
      </c>
      <c r="K80" s="9">
        <v>850000</v>
      </c>
      <c r="L80" s="7"/>
      <c r="M80" s="7"/>
      <c r="N80" s="7"/>
      <c r="O80" s="7"/>
    </row>
    <row r="81" spans="1:15" ht="26.4" x14ac:dyDescent="0.2">
      <c r="A81" s="7">
        <v>78</v>
      </c>
      <c r="B81" s="7">
        <v>1998</v>
      </c>
      <c r="C81" s="7" t="s">
        <v>136</v>
      </c>
      <c r="D81" s="7"/>
      <c r="E81" s="7" t="s">
        <v>336</v>
      </c>
      <c r="F81" s="7" t="s">
        <v>337</v>
      </c>
      <c r="G81" s="7" t="s">
        <v>338</v>
      </c>
      <c r="H81" s="8" t="s">
        <v>339</v>
      </c>
      <c r="I81" s="8" t="s">
        <v>340</v>
      </c>
      <c r="J81" s="9">
        <v>626300</v>
      </c>
      <c r="K81" s="9">
        <v>626300</v>
      </c>
      <c r="L81" s="7"/>
      <c r="M81" s="7"/>
      <c r="N81" s="7"/>
      <c r="O81" s="7"/>
    </row>
    <row r="82" spans="1:15" ht="39.6" x14ac:dyDescent="0.2">
      <c r="A82" s="7">
        <v>79</v>
      </c>
      <c r="B82" s="7">
        <v>1998</v>
      </c>
      <c r="C82" s="7" t="s">
        <v>293</v>
      </c>
      <c r="D82" s="7"/>
      <c r="E82" s="7" t="s">
        <v>294</v>
      </c>
      <c r="F82" s="7" t="s">
        <v>295</v>
      </c>
      <c r="G82" s="7" t="s">
        <v>296</v>
      </c>
      <c r="H82" s="8" t="s">
        <v>341</v>
      </c>
      <c r="I82" s="8" t="s">
        <v>342</v>
      </c>
      <c r="J82" s="9">
        <v>1000000</v>
      </c>
      <c r="K82" s="9">
        <v>1000000</v>
      </c>
      <c r="L82" s="7"/>
      <c r="M82" s="7"/>
      <c r="N82" s="7"/>
      <c r="O82" s="7"/>
    </row>
    <row r="83" spans="1:15" ht="26.4" x14ac:dyDescent="0.2">
      <c r="A83" s="7">
        <v>80</v>
      </c>
      <c r="B83" s="7">
        <v>1999</v>
      </c>
      <c r="C83" s="7" t="s">
        <v>343</v>
      </c>
      <c r="D83" s="7"/>
      <c r="E83" s="7" t="s">
        <v>344</v>
      </c>
      <c r="F83" s="7" t="s">
        <v>345</v>
      </c>
      <c r="G83" s="7" t="s">
        <v>346</v>
      </c>
      <c r="H83" s="8" t="s">
        <v>347</v>
      </c>
      <c r="I83" s="8" t="s">
        <v>348</v>
      </c>
      <c r="J83" s="11" t="s">
        <v>101</v>
      </c>
      <c r="K83" s="9">
        <v>500000</v>
      </c>
      <c r="L83" s="7"/>
      <c r="M83" s="7"/>
      <c r="N83" s="7"/>
      <c r="O83" s="7"/>
    </row>
    <row r="84" spans="1:15" ht="24" x14ac:dyDescent="0.2">
      <c r="A84" s="7">
        <v>81</v>
      </c>
      <c r="B84" s="7">
        <v>1999</v>
      </c>
      <c r="C84" s="7" t="s">
        <v>343</v>
      </c>
      <c r="D84" s="7"/>
      <c r="E84" s="7" t="s">
        <v>349</v>
      </c>
      <c r="F84" s="7" t="s">
        <v>350</v>
      </c>
      <c r="G84" s="7" t="s">
        <v>351</v>
      </c>
      <c r="H84" s="8" t="s">
        <v>352</v>
      </c>
      <c r="I84" s="8" t="s">
        <v>353</v>
      </c>
      <c r="J84" s="11" t="s">
        <v>101</v>
      </c>
      <c r="K84" s="9">
        <v>1000000</v>
      </c>
      <c r="L84" s="7"/>
      <c r="M84" s="7"/>
      <c r="N84" s="7"/>
      <c r="O84" s="7"/>
    </row>
    <row r="85" spans="1:15" ht="26.4" x14ac:dyDescent="0.2">
      <c r="A85" s="7">
        <v>82</v>
      </c>
      <c r="B85" s="7">
        <v>1999</v>
      </c>
      <c r="C85" s="7" t="s">
        <v>354</v>
      </c>
      <c r="D85" s="7"/>
      <c r="E85" s="7" t="s">
        <v>355</v>
      </c>
      <c r="F85" s="7" t="s">
        <v>356</v>
      </c>
      <c r="G85" s="7" t="s">
        <v>357</v>
      </c>
      <c r="H85" s="8" t="s">
        <v>358</v>
      </c>
      <c r="I85" s="8" t="s">
        <v>359</v>
      </c>
      <c r="J85" s="9">
        <v>998250</v>
      </c>
      <c r="K85" s="9">
        <v>998250</v>
      </c>
      <c r="L85" s="7"/>
      <c r="M85" s="7"/>
      <c r="N85" s="7"/>
      <c r="O85" s="7"/>
    </row>
    <row r="86" spans="1:15" ht="26.4" x14ac:dyDescent="0.2">
      <c r="A86" s="7">
        <v>83</v>
      </c>
      <c r="B86" s="7">
        <v>1999</v>
      </c>
      <c r="C86" s="7" t="s">
        <v>16</v>
      </c>
      <c r="D86" s="7"/>
      <c r="E86" s="7" t="s">
        <v>360</v>
      </c>
      <c r="F86" s="7" t="s">
        <v>361</v>
      </c>
      <c r="G86" s="7" t="s">
        <v>362</v>
      </c>
      <c r="H86" s="8" t="s">
        <v>363</v>
      </c>
      <c r="I86" s="8" t="s">
        <v>364</v>
      </c>
      <c r="J86" s="9">
        <v>1000000</v>
      </c>
      <c r="K86" s="9">
        <v>1000000</v>
      </c>
      <c r="L86" s="7"/>
      <c r="M86" s="7"/>
      <c r="N86" s="7"/>
      <c r="O86" s="7"/>
    </row>
    <row r="87" spans="1:15" ht="39.6" x14ac:dyDescent="0.2">
      <c r="A87" s="7">
        <v>84</v>
      </c>
      <c r="B87" s="7">
        <v>1999</v>
      </c>
      <c r="C87" s="7" t="s">
        <v>16</v>
      </c>
      <c r="D87" s="7" t="s">
        <v>33</v>
      </c>
      <c r="E87" s="7" t="s">
        <v>365</v>
      </c>
      <c r="F87" s="7" t="s">
        <v>366</v>
      </c>
      <c r="G87" s="7" t="s">
        <v>367</v>
      </c>
      <c r="H87" s="8" t="s">
        <v>368</v>
      </c>
      <c r="I87" s="8" t="s">
        <v>369</v>
      </c>
      <c r="J87" s="9">
        <v>624000</v>
      </c>
      <c r="K87" s="9">
        <v>624000</v>
      </c>
      <c r="L87" s="7"/>
      <c r="M87" s="7"/>
      <c r="N87" s="7"/>
      <c r="O87" s="7"/>
    </row>
    <row r="88" spans="1:15" ht="26.4" x14ac:dyDescent="0.2">
      <c r="A88" s="7">
        <v>85</v>
      </c>
      <c r="B88" s="7">
        <v>1999</v>
      </c>
      <c r="C88" s="7" t="s">
        <v>24</v>
      </c>
      <c r="D88" s="7"/>
      <c r="E88" s="7" t="s">
        <v>370</v>
      </c>
      <c r="F88" s="7" t="s">
        <v>310</v>
      </c>
      <c r="G88" s="7" t="s">
        <v>311</v>
      </c>
      <c r="H88" s="8" t="s">
        <v>371</v>
      </c>
      <c r="I88" s="8" t="s">
        <v>372</v>
      </c>
      <c r="J88" s="9">
        <v>1000000</v>
      </c>
      <c r="K88" s="9">
        <v>1000000</v>
      </c>
      <c r="L88" s="7">
        <v>1</v>
      </c>
      <c r="M88" s="7"/>
      <c r="N88" s="7"/>
      <c r="O88" s="7"/>
    </row>
    <row r="89" spans="1:15" ht="52.8" x14ac:dyDescent="0.2">
      <c r="A89" s="7">
        <v>86</v>
      </c>
      <c r="B89" s="7">
        <v>1999</v>
      </c>
      <c r="C89" s="7" t="s">
        <v>314</v>
      </c>
      <c r="D89" s="7"/>
      <c r="E89" s="7" t="s">
        <v>315</v>
      </c>
      <c r="F89" s="7" t="s">
        <v>316</v>
      </c>
      <c r="G89" s="7" t="s">
        <v>317</v>
      </c>
      <c r="H89" s="8" t="s">
        <v>318</v>
      </c>
      <c r="I89" s="8" t="s">
        <v>319</v>
      </c>
      <c r="J89" s="11" t="s">
        <v>101</v>
      </c>
      <c r="K89" s="9">
        <v>1000000</v>
      </c>
      <c r="L89" s="7"/>
      <c r="M89" s="7"/>
      <c r="N89" s="7"/>
      <c r="O89" s="7"/>
    </row>
    <row r="90" spans="1:15" ht="26.4" x14ac:dyDescent="0.2">
      <c r="A90" s="7">
        <v>87</v>
      </c>
      <c r="B90" s="7">
        <v>1999</v>
      </c>
      <c r="C90" s="7" t="s">
        <v>116</v>
      </c>
      <c r="D90" s="7"/>
      <c r="E90" s="7" t="s">
        <v>373</v>
      </c>
      <c r="F90" s="7" t="s">
        <v>374</v>
      </c>
      <c r="G90" s="7" t="s">
        <v>375</v>
      </c>
      <c r="H90" s="8" t="s">
        <v>376</v>
      </c>
      <c r="I90" s="8" t="s">
        <v>377</v>
      </c>
      <c r="J90" s="9">
        <v>250500</v>
      </c>
      <c r="K90" s="9">
        <v>250500</v>
      </c>
      <c r="L90" s="7"/>
      <c r="M90" s="7"/>
      <c r="N90" s="7"/>
      <c r="O90" s="7"/>
    </row>
    <row r="91" spans="1:15" ht="39.6" x14ac:dyDescent="0.2">
      <c r="A91" s="7">
        <v>88</v>
      </c>
      <c r="B91" s="7">
        <v>1999</v>
      </c>
      <c r="C91" s="7" t="s">
        <v>280</v>
      </c>
      <c r="D91" s="7"/>
      <c r="E91" s="7" t="s">
        <v>378</v>
      </c>
      <c r="F91" s="7" t="s">
        <v>379</v>
      </c>
      <c r="G91" s="7" t="s">
        <v>380</v>
      </c>
      <c r="H91" s="8" t="s">
        <v>381</v>
      </c>
      <c r="I91" s="8" t="s">
        <v>382</v>
      </c>
      <c r="J91" s="11" t="s">
        <v>101</v>
      </c>
      <c r="K91" s="9">
        <v>1000000</v>
      </c>
      <c r="L91" s="7"/>
      <c r="M91" s="7"/>
      <c r="N91" s="7"/>
      <c r="O91" s="7"/>
    </row>
    <row r="92" spans="1:15" ht="26.4" x14ac:dyDescent="0.2">
      <c r="A92" s="7">
        <v>89</v>
      </c>
      <c r="B92" s="7">
        <v>1999</v>
      </c>
      <c r="C92" s="7" t="s">
        <v>60</v>
      </c>
      <c r="D92" s="7"/>
      <c r="E92" s="7" t="s">
        <v>286</v>
      </c>
      <c r="F92" s="7" t="s">
        <v>383</v>
      </c>
      <c r="G92" s="7" t="s">
        <v>288</v>
      </c>
      <c r="H92" s="8" t="s">
        <v>384</v>
      </c>
      <c r="I92" s="8" t="s">
        <v>385</v>
      </c>
      <c r="J92" s="9">
        <v>690000</v>
      </c>
      <c r="K92" s="9">
        <v>690000</v>
      </c>
      <c r="L92" s="7"/>
      <c r="M92" s="7"/>
      <c r="N92" s="7"/>
      <c r="O92" s="7"/>
    </row>
    <row r="93" spans="1:15" ht="39.6" x14ac:dyDescent="0.2">
      <c r="A93" s="7">
        <v>90</v>
      </c>
      <c r="B93" s="7">
        <v>1999</v>
      </c>
      <c r="C93" s="7" t="s">
        <v>136</v>
      </c>
      <c r="D93" s="7"/>
      <c r="E93" s="7" t="s">
        <v>386</v>
      </c>
      <c r="F93" s="7" t="s">
        <v>387</v>
      </c>
      <c r="G93" s="7" t="s">
        <v>388</v>
      </c>
      <c r="H93" s="8" t="s">
        <v>389</v>
      </c>
      <c r="I93" s="8" t="s">
        <v>390</v>
      </c>
      <c r="J93" s="9">
        <v>1000000</v>
      </c>
      <c r="K93" s="9">
        <v>1000000</v>
      </c>
      <c r="L93" s="7"/>
      <c r="M93" s="7"/>
      <c r="N93" s="7"/>
      <c r="O93" s="7"/>
    </row>
    <row r="94" spans="1:15" ht="26.4" x14ac:dyDescent="0.2">
      <c r="A94" s="7">
        <v>91</v>
      </c>
      <c r="B94" s="7">
        <v>1999</v>
      </c>
      <c r="C94" s="7" t="s">
        <v>136</v>
      </c>
      <c r="D94" s="7"/>
      <c r="E94" s="7" t="s">
        <v>391</v>
      </c>
      <c r="F94" s="7" t="s">
        <v>392</v>
      </c>
      <c r="G94" s="7" t="s">
        <v>393</v>
      </c>
      <c r="H94" s="8" t="s">
        <v>394</v>
      </c>
      <c r="I94" s="8" t="s">
        <v>395</v>
      </c>
      <c r="J94" s="9">
        <v>1000000</v>
      </c>
      <c r="K94" s="9">
        <v>1000000</v>
      </c>
      <c r="L94" s="7"/>
      <c r="M94" s="7"/>
      <c r="N94" s="7"/>
      <c r="O94" s="7"/>
    </row>
    <row r="95" spans="1:15" ht="26.4" x14ac:dyDescent="0.2">
      <c r="A95" s="7">
        <v>92</v>
      </c>
      <c r="B95" s="7">
        <v>1999</v>
      </c>
      <c r="C95" s="7" t="s">
        <v>136</v>
      </c>
      <c r="D95" s="7"/>
      <c r="E95" s="7" t="s">
        <v>396</v>
      </c>
      <c r="F95" s="7" t="s">
        <v>397</v>
      </c>
      <c r="G95" s="7" t="s">
        <v>398</v>
      </c>
      <c r="H95" s="8" t="s">
        <v>399</v>
      </c>
      <c r="I95" s="8" t="s">
        <v>400</v>
      </c>
      <c r="J95" s="9">
        <v>1000000</v>
      </c>
      <c r="K95" s="9">
        <v>1000000</v>
      </c>
      <c r="L95" s="7"/>
      <c r="M95" s="7"/>
      <c r="N95" s="7"/>
      <c r="O95" s="7"/>
    </row>
    <row r="96" spans="1:15" ht="26.4" x14ac:dyDescent="0.2">
      <c r="A96" s="7">
        <v>93</v>
      </c>
      <c r="B96" s="7">
        <v>2000</v>
      </c>
      <c r="C96" s="7" t="s">
        <v>343</v>
      </c>
      <c r="D96" s="7"/>
      <c r="E96" s="7" t="s">
        <v>344</v>
      </c>
      <c r="F96" s="7" t="s">
        <v>345</v>
      </c>
      <c r="G96" s="7" t="s">
        <v>346</v>
      </c>
      <c r="H96" s="8" t="s">
        <v>347</v>
      </c>
      <c r="I96" s="8" t="s">
        <v>348</v>
      </c>
      <c r="J96" s="11" t="s">
        <v>101</v>
      </c>
      <c r="K96" s="9">
        <v>1000000</v>
      </c>
      <c r="L96" s="7"/>
      <c r="M96" s="7"/>
      <c r="N96" s="7"/>
      <c r="O96" s="7"/>
    </row>
    <row r="97" spans="1:15" ht="26.4" x14ac:dyDescent="0.2">
      <c r="A97" s="7">
        <v>94</v>
      </c>
      <c r="B97" s="7">
        <v>2000</v>
      </c>
      <c r="C97" s="7" t="s">
        <v>343</v>
      </c>
      <c r="D97" s="7"/>
      <c r="E97" s="7" t="s">
        <v>401</v>
      </c>
      <c r="F97" s="7" t="s">
        <v>402</v>
      </c>
      <c r="G97" s="7" t="s">
        <v>346</v>
      </c>
      <c r="H97" s="8" t="s">
        <v>403</v>
      </c>
      <c r="I97" s="8" t="s">
        <v>404</v>
      </c>
      <c r="J97" s="11" t="s">
        <v>101</v>
      </c>
      <c r="K97" s="9">
        <v>626000</v>
      </c>
      <c r="L97" s="7"/>
      <c r="M97" s="7"/>
      <c r="N97" s="7"/>
      <c r="O97" s="7"/>
    </row>
    <row r="98" spans="1:15" ht="26.4" x14ac:dyDescent="0.2">
      <c r="A98" s="7">
        <v>95</v>
      </c>
      <c r="B98" s="7">
        <v>2000</v>
      </c>
      <c r="C98" s="7" t="s">
        <v>343</v>
      </c>
      <c r="D98" s="7" t="s">
        <v>39</v>
      </c>
      <c r="E98" s="7" t="s">
        <v>405</v>
      </c>
      <c r="F98" s="7" t="s">
        <v>406</v>
      </c>
      <c r="G98" s="7" t="s">
        <v>346</v>
      </c>
      <c r="H98" s="8" t="s">
        <v>407</v>
      </c>
      <c r="I98" s="8" t="s">
        <v>408</v>
      </c>
      <c r="J98" s="9">
        <v>671500</v>
      </c>
      <c r="K98" s="9">
        <v>671500</v>
      </c>
      <c r="L98" s="7">
        <v>1</v>
      </c>
      <c r="M98" s="7" t="s">
        <v>31</v>
      </c>
      <c r="N98" s="7"/>
      <c r="O98" s="7">
        <v>1</v>
      </c>
    </row>
    <row r="99" spans="1:15" ht="24" x14ac:dyDescent="0.2">
      <c r="A99" s="7">
        <v>96</v>
      </c>
      <c r="B99" s="7">
        <v>2000</v>
      </c>
      <c r="C99" s="7" t="s">
        <v>343</v>
      </c>
      <c r="D99" s="7"/>
      <c r="E99" s="7" t="s">
        <v>349</v>
      </c>
      <c r="F99" s="7" t="s">
        <v>350</v>
      </c>
      <c r="G99" s="7" t="s">
        <v>351</v>
      </c>
      <c r="H99" s="8" t="s">
        <v>409</v>
      </c>
      <c r="I99" s="8" t="s">
        <v>353</v>
      </c>
      <c r="J99" s="11" t="s">
        <v>101</v>
      </c>
      <c r="K99" s="9">
        <v>1000000</v>
      </c>
      <c r="L99" s="7"/>
      <c r="M99" s="7"/>
      <c r="N99" s="7"/>
      <c r="O99" s="7"/>
    </row>
    <row r="100" spans="1:15" x14ac:dyDescent="0.2">
      <c r="A100" s="7">
        <v>97</v>
      </c>
      <c r="B100" s="7">
        <v>2000</v>
      </c>
      <c r="C100" s="7" t="s">
        <v>410</v>
      </c>
      <c r="D100" s="7"/>
      <c r="E100" s="7" t="s">
        <v>411</v>
      </c>
      <c r="F100" s="7" t="s">
        <v>412</v>
      </c>
      <c r="G100" s="7" t="s">
        <v>413</v>
      </c>
      <c r="H100" s="8" t="s">
        <v>414</v>
      </c>
      <c r="I100" s="8" t="s">
        <v>415</v>
      </c>
      <c r="J100" s="11" t="s">
        <v>101</v>
      </c>
      <c r="K100" s="9">
        <v>700000</v>
      </c>
      <c r="L100" s="7"/>
      <c r="M100" s="7"/>
      <c r="N100" s="7"/>
      <c r="O100" s="7"/>
    </row>
    <row r="101" spans="1:15" ht="24" x14ac:dyDescent="0.2">
      <c r="A101" s="7">
        <v>98</v>
      </c>
      <c r="B101" s="7">
        <v>2000</v>
      </c>
      <c r="C101" s="7" t="s">
        <v>354</v>
      </c>
      <c r="D101" s="7"/>
      <c r="E101" s="7" t="s">
        <v>416</v>
      </c>
      <c r="F101" s="7" t="s">
        <v>417</v>
      </c>
      <c r="G101" s="7" t="s">
        <v>418</v>
      </c>
      <c r="H101" s="8" t="s">
        <v>419</v>
      </c>
      <c r="I101" s="8" t="s">
        <v>420</v>
      </c>
      <c r="J101" s="11" t="s">
        <v>101</v>
      </c>
      <c r="K101" s="9">
        <v>900000</v>
      </c>
      <c r="L101" s="7"/>
      <c r="M101" s="7"/>
      <c r="N101" s="7"/>
      <c r="O101" s="7"/>
    </row>
    <row r="102" spans="1:15" ht="26.4" x14ac:dyDescent="0.2">
      <c r="A102" s="7">
        <v>99</v>
      </c>
      <c r="B102" s="7">
        <v>2000</v>
      </c>
      <c r="C102" s="7" t="s">
        <v>16</v>
      </c>
      <c r="D102" s="7"/>
      <c r="E102" s="7" t="s">
        <v>421</v>
      </c>
      <c r="F102" s="7" t="s">
        <v>422</v>
      </c>
      <c r="G102" s="7" t="s">
        <v>79</v>
      </c>
      <c r="H102" s="8" t="s">
        <v>423</v>
      </c>
      <c r="I102" s="8" t="s">
        <v>424</v>
      </c>
      <c r="J102" s="11" t="s">
        <v>101</v>
      </c>
      <c r="K102" s="9">
        <v>1000000</v>
      </c>
      <c r="L102" s="7"/>
      <c r="M102" s="7"/>
      <c r="N102" s="7"/>
      <c r="O102" s="7"/>
    </row>
    <row r="103" spans="1:15" ht="26.4" x14ac:dyDescent="0.2">
      <c r="A103" s="7">
        <v>100</v>
      </c>
      <c r="B103" s="7">
        <v>2000</v>
      </c>
      <c r="C103" s="7" t="s">
        <v>16</v>
      </c>
      <c r="D103" s="7"/>
      <c r="E103" s="7" t="s">
        <v>299</v>
      </c>
      <c r="F103" s="7" t="s">
        <v>300</v>
      </c>
      <c r="G103" s="7" t="s">
        <v>235</v>
      </c>
      <c r="H103" s="8" t="s">
        <v>301</v>
      </c>
      <c r="I103" s="8" t="s">
        <v>302</v>
      </c>
      <c r="J103" s="11" t="s">
        <v>101</v>
      </c>
      <c r="K103" s="9">
        <v>1000000</v>
      </c>
      <c r="L103" s="7"/>
      <c r="M103" s="7"/>
      <c r="N103" s="7"/>
      <c r="O103" s="7"/>
    </row>
    <row r="104" spans="1:15" ht="24" x14ac:dyDescent="0.2">
      <c r="A104" s="7">
        <v>101</v>
      </c>
      <c r="B104" s="7">
        <v>2000</v>
      </c>
      <c r="C104" s="7" t="s">
        <v>16</v>
      </c>
      <c r="D104" s="7" t="s">
        <v>39</v>
      </c>
      <c r="E104" s="7" t="s">
        <v>425</v>
      </c>
      <c r="F104" s="7" t="s">
        <v>426</v>
      </c>
      <c r="G104" s="7" t="s">
        <v>427</v>
      </c>
      <c r="H104" s="8" t="s">
        <v>428</v>
      </c>
      <c r="I104" s="8" t="s">
        <v>429</v>
      </c>
      <c r="J104" s="9">
        <v>1780000</v>
      </c>
      <c r="K104" s="9">
        <v>1000000</v>
      </c>
      <c r="L104" s="7">
        <v>2</v>
      </c>
      <c r="M104" s="7" t="s">
        <v>23</v>
      </c>
      <c r="N104" s="7"/>
      <c r="O104" s="7"/>
    </row>
    <row r="105" spans="1:15" ht="26.4" x14ac:dyDescent="0.2">
      <c r="A105" s="7">
        <v>102</v>
      </c>
      <c r="B105" s="7">
        <v>2000</v>
      </c>
      <c r="C105" s="7" t="s">
        <v>16</v>
      </c>
      <c r="D105" s="7"/>
      <c r="E105" s="7" t="s">
        <v>303</v>
      </c>
      <c r="F105" s="12" t="s">
        <v>101</v>
      </c>
      <c r="G105" s="7" t="s">
        <v>304</v>
      </c>
      <c r="H105" s="8" t="s">
        <v>305</v>
      </c>
      <c r="I105" s="8" t="s">
        <v>430</v>
      </c>
      <c r="J105" s="11" t="s">
        <v>101</v>
      </c>
      <c r="K105" s="9">
        <v>905000</v>
      </c>
      <c r="L105" s="7">
        <v>1</v>
      </c>
      <c r="M105" s="7" t="s">
        <v>31</v>
      </c>
      <c r="N105" s="7"/>
      <c r="O105" s="7"/>
    </row>
    <row r="106" spans="1:15" ht="26.4" x14ac:dyDescent="0.2">
      <c r="A106" s="7">
        <v>103</v>
      </c>
      <c r="B106" s="7">
        <v>2000</v>
      </c>
      <c r="C106" s="7" t="s">
        <v>16</v>
      </c>
      <c r="D106" s="7"/>
      <c r="E106" s="7" t="s">
        <v>431</v>
      </c>
      <c r="F106" s="7" t="s">
        <v>432</v>
      </c>
      <c r="G106" s="7" t="s">
        <v>304</v>
      </c>
      <c r="H106" s="8" t="s">
        <v>433</v>
      </c>
      <c r="I106" s="8" t="s">
        <v>434</v>
      </c>
      <c r="J106" s="11" t="s">
        <v>101</v>
      </c>
      <c r="K106" s="9">
        <v>900000</v>
      </c>
      <c r="L106" s="7"/>
      <c r="M106" s="7"/>
      <c r="N106" s="7"/>
      <c r="O106" s="7"/>
    </row>
    <row r="107" spans="1:15" ht="39.6" x14ac:dyDescent="0.2">
      <c r="A107" s="7">
        <v>104</v>
      </c>
      <c r="B107" s="7">
        <v>2000</v>
      </c>
      <c r="C107" s="7" t="s">
        <v>16</v>
      </c>
      <c r="D107" s="7"/>
      <c r="E107" s="7" t="s">
        <v>435</v>
      </c>
      <c r="F107" s="7" t="s">
        <v>436</v>
      </c>
      <c r="G107" s="7" t="s">
        <v>304</v>
      </c>
      <c r="H107" s="8" t="s">
        <v>437</v>
      </c>
      <c r="I107" s="8" t="s">
        <v>438</v>
      </c>
      <c r="J107" s="11" t="s">
        <v>101</v>
      </c>
      <c r="K107" s="9">
        <v>1000000</v>
      </c>
      <c r="L107" s="7"/>
      <c r="M107" s="7"/>
      <c r="N107" s="7"/>
      <c r="O107" s="7"/>
    </row>
    <row r="108" spans="1:15" ht="26.4" x14ac:dyDescent="0.2">
      <c r="A108" s="7">
        <v>105</v>
      </c>
      <c r="B108" s="7">
        <v>2000</v>
      </c>
      <c r="C108" s="7" t="s">
        <v>16</v>
      </c>
      <c r="D108" s="7"/>
      <c r="E108" s="7" t="s">
        <v>439</v>
      </c>
      <c r="F108" s="12" t="s">
        <v>101</v>
      </c>
      <c r="G108" s="7" t="s">
        <v>304</v>
      </c>
      <c r="H108" s="8" t="s">
        <v>440</v>
      </c>
      <c r="I108" s="8" t="s">
        <v>441</v>
      </c>
      <c r="J108" s="11" t="s">
        <v>101</v>
      </c>
      <c r="K108" s="9">
        <v>450000</v>
      </c>
      <c r="L108" s="7"/>
      <c r="M108" s="7"/>
      <c r="N108" s="7"/>
      <c r="O108" s="7"/>
    </row>
    <row r="109" spans="1:15" ht="26.4" x14ac:dyDescent="0.2">
      <c r="A109" s="7">
        <v>106</v>
      </c>
      <c r="B109" s="7">
        <v>2000</v>
      </c>
      <c r="C109" s="7" t="s">
        <v>16</v>
      </c>
      <c r="D109" s="7"/>
      <c r="E109" s="7" t="s">
        <v>442</v>
      </c>
      <c r="F109" s="7" t="s">
        <v>443</v>
      </c>
      <c r="G109" s="7" t="s">
        <v>240</v>
      </c>
      <c r="H109" s="8" t="s">
        <v>444</v>
      </c>
      <c r="I109" s="8" t="s">
        <v>445</v>
      </c>
      <c r="J109" s="11" t="s">
        <v>101</v>
      </c>
      <c r="K109" s="9">
        <v>935000</v>
      </c>
      <c r="L109" s="7"/>
      <c r="M109" s="7"/>
      <c r="N109" s="7"/>
      <c r="O109" s="7"/>
    </row>
    <row r="110" spans="1:15" ht="26.4" x14ac:dyDescent="0.2">
      <c r="A110" s="7">
        <v>107</v>
      </c>
      <c r="B110" s="7">
        <v>2000</v>
      </c>
      <c r="C110" s="7" t="s">
        <v>24</v>
      </c>
      <c r="D110" s="7"/>
      <c r="E110" s="7" t="s">
        <v>446</v>
      </c>
      <c r="F110" s="7" t="s">
        <v>447</v>
      </c>
      <c r="G110" s="7" t="s">
        <v>448</v>
      </c>
      <c r="H110" s="8" t="s">
        <v>449</v>
      </c>
      <c r="I110" s="8" t="s">
        <v>450</v>
      </c>
      <c r="J110" s="11" t="s">
        <v>101</v>
      </c>
      <c r="K110" s="9">
        <v>1000000</v>
      </c>
      <c r="L110" s="7"/>
      <c r="M110" s="7"/>
      <c r="N110" s="7"/>
      <c r="O110" s="7"/>
    </row>
    <row r="111" spans="1:15" ht="26.4" x14ac:dyDescent="0.2">
      <c r="A111" s="7">
        <v>108</v>
      </c>
      <c r="B111" s="7">
        <v>2000</v>
      </c>
      <c r="C111" s="7" t="s">
        <v>116</v>
      </c>
      <c r="D111" s="7"/>
      <c r="E111" s="7" t="s">
        <v>155</v>
      </c>
      <c r="F111" s="7" t="s">
        <v>156</v>
      </c>
      <c r="G111" s="7" t="s">
        <v>157</v>
      </c>
      <c r="H111" s="8" t="s">
        <v>451</v>
      </c>
      <c r="I111" s="8" t="s">
        <v>452</v>
      </c>
      <c r="J111" s="11" t="s">
        <v>101</v>
      </c>
      <c r="K111" s="9">
        <v>1000000</v>
      </c>
      <c r="L111" s="7"/>
      <c r="M111" s="7"/>
      <c r="N111" s="7"/>
      <c r="O111" s="7"/>
    </row>
    <row r="112" spans="1:15" ht="26.4" x14ac:dyDescent="0.2">
      <c r="A112" s="7">
        <v>109</v>
      </c>
      <c r="B112" s="7">
        <v>2000</v>
      </c>
      <c r="C112" s="7" t="s">
        <v>32</v>
      </c>
      <c r="D112" s="7"/>
      <c r="E112" s="7" t="s">
        <v>453</v>
      </c>
      <c r="F112" s="7" t="s">
        <v>454</v>
      </c>
      <c r="G112" s="7" t="s">
        <v>455</v>
      </c>
      <c r="H112" s="8" t="s">
        <v>456</v>
      </c>
      <c r="I112" s="8" t="s">
        <v>457</v>
      </c>
      <c r="J112" s="9">
        <v>1000000</v>
      </c>
      <c r="K112" s="9">
        <v>1000000</v>
      </c>
      <c r="L112" s="7">
        <v>1</v>
      </c>
      <c r="M112" s="7" t="s">
        <v>31</v>
      </c>
      <c r="N112" s="7"/>
      <c r="O112" s="7">
        <v>1</v>
      </c>
    </row>
    <row r="113" spans="1:15" ht="26.4" x14ac:dyDescent="0.2">
      <c r="A113" s="7">
        <v>110</v>
      </c>
      <c r="B113" s="7">
        <v>2000</v>
      </c>
      <c r="C113" s="7" t="s">
        <v>32</v>
      </c>
      <c r="D113" s="7"/>
      <c r="E113" s="7" t="s">
        <v>322</v>
      </c>
      <c r="F113" s="7" t="s">
        <v>323</v>
      </c>
      <c r="G113" s="7" t="s">
        <v>324</v>
      </c>
      <c r="H113" s="8" t="s">
        <v>325</v>
      </c>
      <c r="I113" s="8" t="s">
        <v>326</v>
      </c>
      <c r="J113" s="11" t="s">
        <v>101</v>
      </c>
      <c r="K113" s="9">
        <v>1000000</v>
      </c>
      <c r="L113" s="7"/>
      <c r="M113" s="7"/>
      <c r="N113" s="7"/>
      <c r="O113" s="7"/>
    </row>
    <row r="114" spans="1:15" ht="39.6" x14ac:dyDescent="0.2">
      <c r="A114" s="7">
        <v>111</v>
      </c>
      <c r="B114" s="7">
        <v>2000</v>
      </c>
      <c r="C114" s="7" t="s">
        <v>280</v>
      </c>
      <c r="D114" s="7"/>
      <c r="E114" s="7" t="s">
        <v>458</v>
      </c>
      <c r="F114" s="7" t="s">
        <v>459</v>
      </c>
      <c r="G114" s="7" t="s">
        <v>460</v>
      </c>
      <c r="H114" s="8" t="s">
        <v>461</v>
      </c>
      <c r="I114" s="8" t="s">
        <v>462</v>
      </c>
      <c r="J114" s="11" t="s">
        <v>101</v>
      </c>
      <c r="K114" s="9">
        <v>1000000</v>
      </c>
      <c r="L114" s="7"/>
      <c r="M114" s="7"/>
      <c r="N114" s="7"/>
      <c r="O114" s="7"/>
    </row>
    <row r="115" spans="1:15" ht="39.6" x14ac:dyDescent="0.2">
      <c r="A115" s="7">
        <v>112</v>
      </c>
      <c r="B115" s="7">
        <v>2000</v>
      </c>
      <c r="C115" s="7" t="s">
        <v>280</v>
      </c>
      <c r="D115" s="7"/>
      <c r="E115" s="7" t="s">
        <v>378</v>
      </c>
      <c r="F115" s="7" t="s">
        <v>379</v>
      </c>
      <c r="G115" s="7" t="s">
        <v>380</v>
      </c>
      <c r="H115" s="8" t="s">
        <v>381</v>
      </c>
      <c r="I115" s="8" t="s">
        <v>382</v>
      </c>
      <c r="J115" s="11" t="s">
        <v>101</v>
      </c>
      <c r="K115" s="9">
        <v>1000000</v>
      </c>
      <c r="L115" s="7"/>
      <c r="M115" s="7"/>
      <c r="N115" s="7"/>
      <c r="O115" s="7"/>
    </row>
    <row r="116" spans="1:15" ht="39.6" x14ac:dyDescent="0.2">
      <c r="A116" s="7">
        <v>113</v>
      </c>
      <c r="B116" s="7">
        <v>2000</v>
      </c>
      <c r="C116" s="7" t="s">
        <v>280</v>
      </c>
      <c r="D116" s="7"/>
      <c r="E116" s="7" t="s">
        <v>463</v>
      </c>
      <c r="F116" s="7" t="s">
        <v>464</v>
      </c>
      <c r="G116" s="7" t="s">
        <v>465</v>
      </c>
      <c r="H116" s="8" t="s">
        <v>466</v>
      </c>
      <c r="I116" s="8" t="s">
        <v>467</v>
      </c>
      <c r="J116" s="11" t="s">
        <v>101</v>
      </c>
      <c r="K116" s="9">
        <v>950000</v>
      </c>
      <c r="L116" s="7"/>
      <c r="M116" s="7"/>
      <c r="N116" s="7"/>
      <c r="O116" s="7"/>
    </row>
    <row r="117" spans="1:15" ht="26.4" x14ac:dyDescent="0.2">
      <c r="A117" s="7">
        <v>114</v>
      </c>
      <c r="B117" s="7">
        <v>2000</v>
      </c>
      <c r="C117" s="7" t="s">
        <v>280</v>
      </c>
      <c r="D117" s="7"/>
      <c r="E117" s="7" t="s">
        <v>468</v>
      </c>
      <c r="F117" s="7" t="s">
        <v>469</v>
      </c>
      <c r="G117" s="7" t="s">
        <v>470</v>
      </c>
      <c r="H117" s="8" t="s">
        <v>471</v>
      </c>
      <c r="I117" s="8" t="s">
        <v>472</v>
      </c>
      <c r="J117" s="11" t="s">
        <v>101</v>
      </c>
      <c r="K117" s="9">
        <v>1000000</v>
      </c>
      <c r="L117" s="7"/>
      <c r="M117" s="7"/>
      <c r="N117" s="7"/>
      <c r="O117" s="7"/>
    </row>
    <row r="118" spans="1:15" ht="39.6" x14ac:dyDescent="0.2">
      <c r="A118" s="7">
        <v>115</v>
      </c>
      <c r="B118" s="7">
        <v>2001</v>
      </c>
      <c r="C118" s="7" t="s">
        <v>343</v>
      </c>
      <c r="D118" s="7"/>
      <c r="E118" s="7" t="s">
        <v>473</v>
      </c>
      <c r="F118" s="7" t="s">
        <v>474</v>
      </c>
      <c r="G118" s="7" t="s">
        <v>475</v>
      </c>
      <c r="H118" s="8" t="s">
        <v>476</v>
      </c>
      <c r="I118" s="8" t="s">
        <v>477</v>
      </c>
      <c r="J118" s="11" t="s">
        <v>101</v>
      </c>
      <c r="K118" s="9">
        <v>945000</v>
      </c>
      <c r="L118" s="7"/>
      <c r="M118" s="7"/>
      <c r="N118" s="7"/>
      <c r="O118" s="7"/>
    </row>
    <row r="119" spans="1:15" ht="24" x14ac:dyDescent="0.2">
      <c r="A119" s="7">
        <v>116</v>
      </c>
      <c r="B119" s="7">
        <v>2001</v>
      </c>
      <c r="C119" s="7" t="s">
        <v>343</v>
      </c>
      <c r="D119" s="7"/>
      <c r="E119" s="7" t="s">
        <v>349</v>
      </c>
      <c r="F119" s="7" t="s">
        <v>350</v>
      </c>
      <c r="G119" s="7" t="s">
        <v>351</v>
      </c>
      <c r="H119" s="8" t="s">
        <v>409</v>
      </c>
      <c r="I119" s="8" t="s">
        <v>353</v>
      </c>
      <c r="J119" s="11" t="s">
        <v>101</v>
      </c>
      <c r="K119" s="9">
        <v>1000000</v>
      </c>
      <c r="L119" s="7"/>
      <c r="M119" s="7"/>
      <c r="N119" s="7"/>
      <c r="O119" s="7"/>
    </row>
    <row r="120" spans="1:15" ht="26.4" x14ac:dyDescent="0.2">
      <c r="A120" s="7">
        <v>117</v>
      </c>
      <c r="B120" s="7">
        <v>2001</v>
      </c>
      <c r="C120" s="7" t="s">
        <v>354</v>
      </c>
      <c r="D120" s="7"/>
      <c r="E120" s="7" t="s">
        <v>416</v>
      </c>
      <c r="F120" s="7" t="s">
        <v>417</v>
      </c>
      <c r="G120" s="7" t="s">
        <v>478</v>
      </c>
      <c r="H120" s="8" t="s">
        <v>479</v>
      </c>
      <c r="I120" s="8" t="s">
        <v>480</v>
      </c>
      <c r="J120" s="11" t="s">
        <v>101</v>
      </c>
      <c r="K120" s="9">
        <v>900000</v>
      </c>
      <c r="L120" s="7"/>
      <c r="M120" s="7"/>
      <c r="N120" s="7"/>
      <c r="O120" s="7"/>
    </row>
    <row r="121" spans="1:15" ht="39.6" x14ac:dyDescent="0.2">
      <c r="A121" s="7">
        <v>118</v>
      </c>
      <c r="B121" s="7">
        <v>2001</v>
      </c>
      <c r="C121" s="7" t="s">
        <v>16</v>
      </c>
      <c r="D121" s="7" t="s">
        <v>25</v>
      </c>
      <c r="E121" s="7" t="s">
        <v>481</v>
      </c>
      <c r="F121" s="7" t="s">
        <v>482</v>
      </c>
      <c r="G121" s="7" t="s">
        <v>483</v>
      </c>
      <c r="H121" s="8" t="s">
        <v>484</v>
      </c>
      <c r="I121" s="8" t="s">
        <v>485</v>
      </c>
      <c r="J121" s="9">
        <v>224821</v>
      </c>
      <c r="K121" s="9">
        <v>224821</v>
      </c>
      <c r="L121" s="7">
        <v>1</v>
      </c>
      <c r="M121" s="7" t="s">
        <v>31</v>
      </c>
      <c r="N121" s="7"/>
      <c r="O121" s="7"/>
    </row>
    <row r="122" spans="1:15" ht="39.6" x14ac:dyDescent="0.2">
      <c r="A122" s="7">
        <v>119</v>
      </c>
      <c r="B122" s="7">
        <v>2001</v>
      </c>
      <c r="C122" s="7" t="s">
        <v>16</v>
      </c>
      <c r="D122" s="7" t="s">
        <v>33</v>
      </c>
      <c r="E122" s="7" t="s">
        <v>486</v>
      </c>
      <c r="F122" s="7" t="s">
        <v>487</v>
      </c>
      <c r="G122" s="7" t="s">
        <v>367</v>
      </c>
      <c r="H122" s="8" t="s">
        <v>488</v>
      </c>
      <c r="I122" s="8" t="s">
        <v>489</v>
      </c>
      <c r="J122" s="11" t="s">
        <v>101</v>
      </c>
      <c r="K122" s="9">
        <v>995000</v>
      </c>
      <c r="L122" s="7"/>
      <c r="M122" s="7"/>
      <c r="N122" s="7"/>
      <c r="O122" s="7"/>
    </row>
    <row r="123" spans="1:15" ht="26.4" x14ac:dyDescent="0.2">
      <c r="A123" s="7">
        <v>120</v>
      </c>
      <c r="B123" s="7">
        <v>2001</v>
      </c>
      <c r="C123" s="7" t="s">
        <v>16</v>
      </c>
      <c r="D123" s="7"/>
      <c r="E123" s="7" t="s">
        <v>267</v>
      </c>
      <c r="F123" s="7" t="s">
        <v>268</v>
      </c>
      <c r="G123" s="7" t="s">
        <v>235</v>
      </c>
      <c r="H123" s="8" t="s">
        <v>490</v>
      </c>
      <c r="I123" s="8" t="s">
        <v>491</v>
      </c>
      <c r="J123" s="11" t="s">
        <v>101</v>
      </c>
      <c r="K123" s="9">
        <v>900000</v>
      </c>
      <c r="L123" s="7"/>
      <c r="M123" s="7"/>
      <c r="N123" s="7"/>
      <c r="O123" s="7"/>
    </row>
    <row r="124" spans="1:15" ht="26.4" x14ac:dyDescent="0.2">
      <c r="A124" s="7">
        <v>121</v>
      </c>
      <c r="B124" s="7">
        <v>2001</v>
      </c>
      <c r="C124" s="7" t="s">
        <v>16</v>
      </c>
      <c r="D124" s="7"/>
      <c r="E124" s="7" t="s">
        <v>303</v>
      </c>
      <c r="F124" s="12" t="s">
        <v>101</v>
      </c>
      <c r="G124" s="7" t="s">
        <v>304</v>
      </c>
      <c r="H124" s="8" t="s">
        <v>305</v>
      </c>
      <c r="I124" s="8" t="s">
        <v>430</v>
      </c>
      <c r="J124" s="11" t="s">
        <v>101</v>
      </c>
      <c r="K124" s="9">
        <v>425000</v>
      </c>
      <c r="L124" s="7">
        <v>1</v>
      </c>
      <c r="M124" s="7" t="s">
        <v>31</v>
      </c>
      <c r="N124" s="7"/>
      <c r="O124" s="7"/>
    </row>
    <row r="125" spans="1:15" ht="26.4" x14ac:dyDescent="0.2">
      <c r="A125" s="7">
        <v>122</v>
      </c>
      <c r="B125" s="7">
        <v>2001</v>
      </c>
      <c r="C125" s="7" t="s">
        <v>16</v>
      </c>
      <c r="D125" s="7" t="s">
        <v>39</v>
      </c>
      <c r="E125" s="7" t="s">
        <v>425</v>
      </c>
      <c r="F125" s="7" t="s">
        <v>426</v>
      </c>
      <c r="G125" s="7" t="s">
        <v>492</v>
      </c>
      <c r="H125" s="8" t="s">
        <v>428</v>
      </c>
      <c r="I125" s="8" t="s">
        <v>493</v>
      </c>
      <c r="J125" s="9">
        <v>1780000</v>
      </c>
      <c r="K125" s="9">
        <v>780000</v>
      </c>
      <c r="L125" s="7">
        <v>2</v>
      </c>
      <c r="M125" s="7" t="s">
        <v>23</v>
      </c>
      <c r="N125" s="7"/>
      <c r="O125" s="7">
        <v>2</v>
      </c>
    </row>
    <row r="126" spans="1:15" ht="26.4" x14ac:dyDescent="0.2">
      <c r="A126" s="7">
        <v>123</v>
      </c>
      <c r="B126" s="7">
        <v>2001</v>
      </c>
      <c r="C126" s="7" t="s">
        <v>24</v>
      </c>
      <c r="D126" s="7"/>
      <c r="E126" s="7" t="s">
        <v>446</v>
      </c>
      <c r="F126" s="7" t="s">
        <v>447</v>
      </c>
      <c r="G126" s="7" t="s">
        <v>448</v>
      </c>
      <c r="H126" s="8" t="s">
        <v>449</v>
      </c>
      <c r="I126" s="8" t="s">
        <v>494</v>
      </c>
      <c r="J126" s="11" t="s">
        <v>101</v>
      </c>
      <c r="K126" s="9">
        <v>440000</v>
      </c>
      <c r="L126" s="7"/>
      <c r="M126" s="7"/>
      <c r="N126" s="7"/>
      <c r="O126" s="7"/>
    </row>
    <row r="127" spans="1:15" x14ac:dyDescent="0.2">
      <c r="A127" s="7">
        <v>124</v>
      </c>
      <c r="B127" s="7">
        <v>2001</v>
      </c>
      <c r="C127" s="7" t="s">
        <v>314</v>
      </c>
      <c r="D127" s="7" t="s">
        <v>25</v>
      </c>
      <c r="E127" s="7" t="s">
        <v>495</v>
      </c>
      <c r="F127" s="7" t="s">
        <v>496</v>
      </c>
      <c r="G127" s="7" t="s">
        <v>497</v>
      </c>
      <c r="H127" s="8" t="s">
        <v>498</v>
      </c>
      <c r="I127" s="8" t="s">
        <v>499</v>
      </c>
      <c r="J127" s="11" t="s">
        <v>101</v>
      </c>
      <c r="K127" s="9">
        <v>1000000</v>
      </c>
      <c r="L127" s="7"/>
      <c r="M127" s="7"/>
      <c r="N127" s="7"/>
      <c r="O127" s="7"/>
    </row>
    <row r="128" spans="1:15" ht="52.8" x14ac:dyDescent="0.2">
      <c r="A128" s="7">
        <v>125</v>
      </c>
      <c r="B128" s="7">
        <v>2001</v>
      </c>
      <c r="C128" s="7" t="s">
        <v>314</v>
      </c>
      <c r="D128" s="7"/>
      <c r="E128" s="7" t="s">
        <v>315</v>
      </c>
      <c r="F128" s="7" t="s">
        <v>316</v>
      </c>
      <c r="G128" s="7" t="s">
        <v>317</v>
      </c>
      <c r="H128" s="8" t="s">
        <v>500</v>
      </c>
      <c r="I128" s="8" t="s">
        <v>501</v>
      </c>
      <c r="J128" s="11" t="s">
        <v>101</v>
      </c>
      <c r="K128" s="9">
        <v>938000</v>
      </c>
      <c r="L128" s="7"/>
      <c r="M128" s="7"/>
      <c r="N128" s="7"/>
      <c r="O128" s="7"/>
    </row>
    <row r="129" spans="1:15" ht="39.6" x14ac:dyDescent="0.2">
      <c r="A129" s="7">
        <v>126</v>
      </c>
      <c r="B129" s="7">
        <v>2001</v>
      </c>
      <c r="C129" s="7" t="s">
        <v>116</v>
      </c>
      <c r="D129" s="7"/>
      <c r="E129" s="7" t="s">
        <v>502</v>
      </c>
      <c r="F129" s="7" t="s">
        <v>503</v>
      </c>
      <c r="G129" s="7" t="s">
        <v>119</v>
      </c>
      <c r="H129" s="8" t="s">
        <v>504</v>
      </c>
      <c r="I129" s="8" t="s">
        <v>505</v>
      </c>
      <c r="J129" s="11" t="s">
        <v>101</v>
      </c>
      <c r="K129" s="9">
        <v>700000</v>
      </c>
      <c r="L129" s="7"/>
      <c r="M129" s="7"/>
      <c r="N129" s="7"/>
      <c r="O129" s="7"/>
    </row>
    <row r="130" spans="1:15" ht="26.4" x14ac:dyDescent="0.2">
      <c r="A130" s="7">
        <v>127</v>
      </c>
      <c r="B130" s="7">
        <v>2001</v>
      </c>
      <c r="C130" s="7" t="s">
        <v>46</v>
      </c>
      <c r="D130" s="7"/>
      <c r="E130" s="7" t="s">
        <v>506</v>
      </c>
      <c r="F130" s="7" t="s">
        <v>507</v>
      </c>
      <c r="G130" s="7" t="s">
        <v>508</v>
      </c>
      <c r="H130" s="8" t="s">
        <v>509</v>
      </c>
      <c r="I130" s="8" t="s">
        <v>510</v>
      </c>
      <c r="J130" s="11" t="s">
        <v>101</v>
      </c>
      <c r="K130" s="9">
        <v>991650</v>
      </c>
      <c r="L130" s="7"/>
      <c r="M130" s="7" t="s">
        <v>31</v>
      </c>
      <c r="N130" s="7"/>
      <c r="O130" s="7"/>
    </row>
    <row r="131" spans="1:15" ht="39.6" x14ac:dyDescent="0.2">
      <c r="A131" s="7">
        <v>128</v>
      </c>
      <c r="B131" s="7">
        <v>2001</v>
      </c>
      <c r="C131" s="7" t="s">
        <v>280</v>
      </c>
      <c r="D131" s="7"/>
      <c r="E131" s="7" t="s">
        <v>458</v>
      </c>
      <c r="F131" s="7" t="s">
        <v>511</v>
      </c>
      <c r="G131" s="7" t="s">
        <v>460</v>
      </c>
      <c r="H131" s="8" t="s">
        <v>461</v>
      </c>
      <c r="I131" s="8" t="s">
        <v>462</v>
      </c>
      <c r="J131" s="11" t="s">
        <v>101</v>
      </c>
      <c r="K131" s="9">
        <v>1000000</v>
      </c>
      <c r="L131" s="7"/>
      <c r="M131" s="7" t="s">
        <v>31</v>
      </c>
      <c r="N131" s="7"/>
      <c r="O131" s="7"/>
    </row>
    <row r="132" spans="1:15" ht="39.6" x14ac:dyDescent="0.2">
      <c r="A132" s="7">
        <v>129</v>
      </c>
      <c r="B132" s="7">
        <v>2001</v>
      </c>
      <c r="C132" s="7" t="s">
        <v>280</v>
      </c>
      <c r="D132" s="7"/>
      <c r="E132" s="7" t="s">
        <v>378</v>
      </c>
      <c r="F132" s="7" t="s">
        <v>379</v>
      </c>
      <c r="G132" s="7" t="s">
        <v>380</v>
      </c>
      <c r="H132" s="8" t="s">
        <v>381</v>
      </c>
      <c r="I132" s="8" t="s">
        <v>382</v>
      </c>
      <c r="J132" s="9">
        <v>1000000</v>
      </c>
      <c r="K132" s="9">
        <v>1000000</v>
      </c>
      <c r="L132" s="7">
        <v>1</v>
      </c>
      <c r="M132" s="7" t="s">
        <v>31</v>
      </c>
      <c r="N132" s="7"/>
      <c r="O132" s="7"/>
    </row>
    <row r="133" spans="1:15" ht="26.4" x14ac:dyDescent="0.2">
      <c r="A133" s="7">
        <v>130</v>
      </c>
      <c r="B133" s="7">
        <v>2001</v>
      </c>
      <c r="C133" s="7" t="s">
        <v>280</v>
      </c>
      <c r="D133" s="7"/>
      <c r="E133" s="7" t="s">
        <v>468</v>
      </c>
      <c r="F133" s="7" t="s">
        <v>469</v>
      </c>
      <c r="G133" s="7" t="s">
        <v>470</v>
      </c>
      <c r="H133" s="8" t="s">
        <v>471</v>
      </c>
      <c r="I133" s="8" t="s">
        <v>472</v>
      </c>
      <c r="J133" s="9">
        <v>1990000</v>
      </c>
      <c r="K133" s="9">
        <v>990000</v>
      </c>
      <c r="L133" s="7">
        <v>2</v>
      </c>
      <c r="M133" s="7" t="s">
        <v>31</v>
      </c>
      <c r="N133" s="7"/>
      <c r="O133" s="7">
        <v>2</v>
      </c>
    </row>
    <row r="134" spans="1:15" ht="26.4" x14ac:dyDescent="0.2">
      <c r="A134" s="7">
        <v>131</v>
      </c>
      <c r="B134" s="7">
        <v>2002</v>
      </c>
      <c r="C134" s="7" t="s">
        <v>16</v>
      </c>
      <c r="D134" s="7"/>
      <c r="E134" s="7" t="s">
        <v>512</v>
      </c>
      <c r="F134" s="12" t="s">
        <v>101</v>
      </c>
      <c r="G134" s="7" t="s">
        <v>513</v>
      </c>
      <c r="H134" s="8" t="s">
        <v>514</v>
      </c>
      <c r="I134" s="8" t="s">
        <v>515</v>
      </c>
      <c r="J134" s="9">
        <v>1000000</v>
      </c>
      <c r="K134" s="9">
        <v>1000000</v>
      </c>
      <c r="L134" s="7">
        <v>1</v>
      </c>
      <c r="M134" s="7" t="s">
        <v>31</v>
      </c>
      <c r="N134" s="7"/>
      <c r="O134" s="7"/>
    </row>
    <row r="135" spans="1:15" ht="39.6" x14ac:dyDescent="0.2">
      <c r="A135" s="7">
        <v>132</v>
      </c>
      <c r="B135" s="7">
        <v>2002</v>
      </c>
      <c r="C135" s="7" t="s">
        <v>16</v>
      </c>
      <c r="D135" s="7" t="s">
        <v>25</v>
      </c>
      <c r="E135" s="7" t="s">
        <v>481</v>
      </c>
      <c r="F135" s="7" t="s">
        <v>482</v>
      </c>
      <c r="G135" s="7" t="s">
        <v>516</v>
      </c>
      <c r="H135" s="8" t="s">
        <v>517</v>
      </c>
      <c r="I135" s="8" t="s">
        <v>518</v>
      </c>
      <c r="J135" s="9">
        <v>360000</v>
      </c>
      <c r="K135" s="9">
        <v>360000</v>
      </c>
      <c r="L135" s="7">
        <v>1</v>
      </c>
      <c r="M135" s="7" t="s">
        <v>31</v>
      </c>
      <c r="N135" s="7" t="s">
        <v>519</v>
      </c>
      <c r="O135" s="7">
        <v>1</v>
      </c>
    </row>
    <row r="136" spans="1:15" ht="26.4" x14ac:dyDescent="0.2">
      <c r="A136" s="7">
        <v>133</v>
      </c>
      <c r="B136" s="7">
        <v>2002</v>
      </c>
      <c r="C136" s="7" t="s">
        <v>16</v>
      </c>
      <c r="D136" s="7" t="s">
        <v>25</v>
      </c>
      <c r="E136" s="7" t="s">
        <v>520</v>
      </c>
      <c r="F136" s="7" t="s">
        <v>521</v>
      </c>
      <c r="G136" s="7" t="s">
        <v>522</v>
      </c>
      <c r="H136" s="8" t="s">
        <v>523</v>
      </c>
      <c r="I136" s="8" t="s">
        <v>524</v>
      </c>
      <c r="J136" s="9">
        <v>320000</v>
      </c>
      <c r="K136" s="9">
        <v>320000</v>
      </c>
      <c r="L136" s="7">
        <v>1</v>
      </c>
      <c r="M136" s="7" t="s">
        <v>31</v>
      </c>
      <c r="N136" s="7" t="s">
        <v>519</v>
      </c>
      <c r="O136" s="7">
        <v>1</v>
      </c>
    </row>
    <row r="137" spans="1:15" ht="26.4" x14ac:dyDescent="0.2">
      <c r="A137" s="7">
        <v>134</v>
      </c>
      <c r="B137" s="7">
        <v>2002</v>
      </c>
      <c r="C137" s="7" t="s">
        <v>16</v>
      </c>
      <c r="D137" s="7"/>
      <c r="E137" s="7" t="s">
        <v>442</v>
      </c>
      <c r="F137" s="7" t="s">
        <v>443</v>
      </c>
      <c r="G137" s="7" t="s">
        <v>525</v>
      </c>
      <c r="H137" s="8" t="s">
        <v>444</v>
      </c>
      <c r="I137" s="8" t="s">
        <v>526</v>
      </c>
      <c r="J137" s="9">
        <v>905000</v>
      </c>
      <c r="K137" s="9">
        <v>905000</v>
      </c>
      <c r="L137" s="7">
        <v>1</v>
      </c>
      <c r="M137" s="7" t="s">
        <v>31</v>
      </c>
      <c r="N137" s="7"/>
      <c r="O137" s="7"/>
    </row>
    <row r="138" spans="1:15" x14ac:dyDescent="0.2">
      <c r="A138" s="7">
        <v>135</v>
      </c>
      <c r="B138" s="7">
        <v>2002</v>
      </c>
      <c r="C138" s="7" t="s">
        <v>16</v>
      </c>
      <c r="D138" s="7"/>
      <c r="E138" s="7" t="s">
        <v>527</v>
      </c>
      <c r="F138" s="7" t="s">
        <v>528</v>
      </c>
      <c r="G138" s="7" t="s">
        <v>240</v>
      </c>
      <c r="H138" s="8" t="s">
        <v>529</v>
      </c>
      <c r="I138" s="8" t="s">
        <v>530</v>
      </c>
      <c r="J138" s="9">
        <v>2000000</v>
      </c>
      <c r="K138" s="9">
        <v>1000000</v>
      </c>
      <c r="L138" s="7">
        <v>2</v>
      </c>
      <c r="M138" s="7" t="s">
        <v>31</v>
      </c>
      <c r="N138" s="7" t="s">
        <v>519</v>
      </c>
      <c r="O138" s="7">
        <v>1</v>
      </c>
    </row>
    <row r="139" spans="1:15" ht="26.4" x14ac:dyDescent="0.2">
      <c r="A139" s="7">
        <v>136</v>
      </c>
      <c r="B139" s="7">
        <v>2002</v>
      </c>
      <c r="C139" s="7" t="s">
        <v>60</v>
      </c>
      <c r="D139" s="7"/>
      <c r="E139" s="7" t="s">
        <v>531</v>
      </c>
      <c r="F139" s="7" t="s">
        <v>532</v>
      </c>
      <c r="G139" s="7" t="s">
        <v>63</v>
      </c>
      <c r="H139" s="8" t="s">
        <v>533</v>
      </c>
      <c r="I139" s="8" t="s">
        <v>534</v>
      </c>
      <c r="J139" s="9">
        <v>1950000</v>
      </c>
      <c r="K139" s="9">
        <v>570000</v>
      </c>
      <c r="L139" s="7">
        <v>3</v>
      </c>
      <c r="M139" s="7" t="s">
        <v>31</v>
      </c>
      <c r="N139" s="7" t="s">
        <v>519</v>
      </c>
      <c r="O139" s="7">
        <v>1</v>
      </c>
    </row>
    <row r="140" spans="1:15" ht="26.4" x14ac:dyDescent="0.2">
      <c r="A140" s="7">
        <v>137</v>
      </c>
      <c r="B140" s="7">
        <v>2002</v>
      </c>
      <c r="C140" s="7" t="s">
        <v>60</v>
      </c>
      <c r="D140" s="7"/>
      <c r="E140" s="7" t="s">
        <v>535</v>
      </c>
      <c r="F140" s="7" t="s">
        <v>536</v>
      </c>
      <c r="G140" s="7" t="s">
        <v>537</v>
      </c>
      <c r="H140" s="8" t="s">
        <v>538</v>
      </c>
      <c r="I140" s="8" t="s">
        <v>539</v>
      </c>
      <c r="J140" s="9">
        <v>905000</v>
      </c>
      <c r="K140" s="9">
        <v>905000</v>
      </c>
      <c r="L140" s="7">
        <v>1</v>
      </c>
      <c r="M140" s="7" t="s">
        <v>23</v>
      </c>
      <c r="N140" s="7" t="s">
        <v>519</v>
      </c>
      <c r="O140" s="7">
        <v>1</v>
      </c>
    </row>
    <row r="141" spans="1:15" ht="26.4" x14ac:dyDescent="0.2">
      <c r="A141" s="7">
        <v>138</v>
      </c>
      <c r="B141" s="7">
        <v>2002</v>
      </c>
      <c r="C141" s="7" t="s">
        <v>60</v>
      </c>
      <c r="D141" s="7" t="s">
        <v>39</v>
      </c>
      <c r="E141" s="7" t="s">
        <v>540</v>
      </c>
      <c r="F141" s="7" t="s">
        <v>541</v>
      </c>
      <c r="G141" s="7" t="s">
        <v>542</v>
      </c>
      <c r="H141" s="8" t="s">
        <v>543</v>
      </c>
      <c r="I141" s="8" t="s">
        <v>544</v>
      </c>
      <c r="J141" s="9">
        <v>1920000</v>
      </c>
      <c r="K141" s="9">
        <v>920000</v>
      </c>
      <c r="L141" s="7">
        <v>2</v>
      </c>
      <c r="M141" s="7" t="s">
        <v>31</v>
      </c>
      <c r="N141" s="7" t="s">
        <v>519</v>
      </c>
      <c r="O141" s="7">
        <v>1</v>
      </c>
    </row>
    <row r="142" spans="1:15" ht="39.6" x14ac:dyDescent="0.2">
      <c r="A142" s="7">
        <v>139</v>
      </c>
      <c r="B142" s="7">
        <v>2003</v>
      </c>
      <c r="C142" s="7" t="s">
        <v>343</v>
      </c>
      <c r="D142" s="7" t="s">
        <v>39</v>
      </c>
      <c r="E142" s="7" t="s">
        <v>545</v>
      </c>
      <c r="F142" s="7" t="s">
        <v>406</v>
      </c>
      <c r="G142" s="7" t="s">
        <v>546</v>
      </c>
      <c r="H142" s="8" t="s">
        <v>547</v>
      </c>
      <c r="I142" s="8" t="s">
        <v>548</v>
      </c>
      <c r="J142" s="9">
        <v>1000000</v>
      </c>
      <c r="K142" s="9">
        <v>1000000</v>
      </c>
      <c r="L142" s="7">
        <v>1</v>
      </c>
      <c r="M142" s="7" t="s">
        <v>31</v>
      </c>
      <c r="N142" s="7" t="s">
        <v>519</v>
      </c>
      <c r="O142" s="7">
        <v>1</v>
      </c>
    </row>
    <row r="143" spans="1:15" ht="26.4" x14ac:dyDescent="0.2">
      <c r="A143" s="7">
        <v>140</v>
      </c>
      <c r="B143" s="7">
        <v>2003</v>
      </c>
      <c r="C143" s="7" t="s">
        <v>16</v>
      </c>
      <c r="D143" s="7"/>
      <c r="E143" s="7" t="s">
        <v>549</v>
      </c>
      <c r="F143" s="7" t="s">
        <v>550</v>
      </c>
      <c r="G143" s="7" t="s">
        <v>551</v>
      </c>
      <c r="H143" s="8" t="s">
        <v>552</v>
      </c>
      <c r="I143" s="8" t="s">
        <v>553</v>
      </c>
      <c r="J143" s="11" t="s">
        <v>101</v>
      </c>
      <c r="K143" s="9">
        <v>1000000</v>
      </c>
      <c r="L143" s="7"/>
      <c r="M143" s="7"/>
      <c r="N143" s="7"/>
      <c r="O143" s="7"/>
    </row>
    <row r="144" spans="1:15" ht="26.4" x14ac:dyDescent="0.2">
      <c r="A144" s="7">
        <v>141</v>
      </c>
      <c r="B144" s="7">
        <v>2003</v>
      </c>
      <c r="C144" s="7" t="s">
        <v>16</v>
      </c>
      <c r="D144" s="7" t="s">
        <v>33</v>
      </c>
      <c r="E144" s="7" t="s">
        <v>486</v>
      </c>
      <c r="F144" s="7" t="s">
        <v>487</v>
      </c>
      <c r="G144" s="7" t="s">
        <v>304</v>
      </c>
      <c r="H144" s="8" t="s">
        <v>554</v>
      </c>
      <c r="I144" s="8" t="s">
        <v>555</v>
      </c>
      <c r="J144" s="11" t="s">
        <v>101</v>
      </c>
      <c r="K144" s="9">
        <v>900000</v>
      </c>
      <c r="L144" s="7"/>
      <c r="M144" s="7"/>
      <c r="N144" s="7"/>
      <c r="O144" s="7"/>
    </row>
    <row r="145" spans="1:15" ht="26.4" x14ac:dyDescent="0.2">
      <c r="A145" s="7">
        <v>142</v>
      </c>
      <c r="B145" s="7">
        <v>2003</v>
      </c>
      <c r="C145" s="7" t="s">
        <v>16</v>
      </c>
      <c r="D145" s="7"/>
      <c r="E145" s="7" t="s">
        <v>303</v>
      </c>
      <c r="F145" s="12" t="s">
        <v>101</v>
      </c>
      <c r="G145" s="7" t="s">
        <v>304</v>
      </c>
      <c r="H145" s="8" t="s">
        <v>556</v>
      </c>
      <c r="I145" s="8" t="s">
        <v>557</v>
      </c>
      <c r="J145" s="11" t="s">
        <v>101</v>
      </c>
      <c r="K145" s="9">
        <v>650000</v>
      </c>
      <c r="L145" s="7"/>
      <c r="M145" s="7" t="s">
        <v>23</v>
      </c>
      <c r="N145" s="7"/>
      <c r="O145" s="7"/>
    </row>
    <row r="146" spans="1:15" ht="26.4" x14ac:dyDescent="0.2">
      <c r="A146" s="7">
        <v>143</v>
      </c>
      <c r="B146" s="7">
        <v>2003</v>
      </c>
      <c r="C146" s="7" t="s">
        <v>16</v>
      </c>
      <c r="D146" s="7"/>
      <c r="E146" s="7" t="s">
        <v>558</v>
      </c>
      <c r="F146" s="7" t="s">
        <v>559</v>
      </c>
      <c r="G146" s="7" t="s">
        <v>560</v>
      </c>
      <c r="H146" s="8" t="s">
        <v>561</v>
      </c>
      <c r="I146" s="8" t="s">
        <v>562</v>
      </c>
      <c r="J146" s="11" t="s">
        <v>101</v>
      </c>
      <c r="K146" s="9">
        <v>850000</v>
      </c>
      <c r="L146" s="7">
        <v>1</v>
      </c>
      <c r="M146" s="7"/>
      <c r="N146" s="7"/>
      <c r="O146" s="7"/>
    </row>
    <row r="147" spans="1:15" ht="26.4" x14ac:dyDescent="0.2">
      <c r="A147" s="7">
        <v>144</v>
      </c>
      <c r="B147" s="7">
        <v>2003</v>
      </c>
      <c r="C147" s="7" t="s">
        <v>16</v>
      </c>
      <c r="D147" s="7"/>
      <c r="E147" s="7" t="s">
        <v>442</v>
      </c>
      <c r="F147" s="7" t="s">
        <v>443</v>
      </c>
      <c r="G147" s="7" t="s">
        <v>240</v>
      </c>
      <c r="H147" s="8" t="s">
        <v>444</v>
      </c>
      <c r="I147" s="8" t="s">
        <v>526</v>
      </c>
      <c r="J147" s="11" t="s">
        <v>101</v>
      </c>
      <c r="K147" s="9">
        <v>950000</v>
      </c>
      <c r="L147" s="7">
        <v>1</v>
      </c>
      <c r="M147" s="7"/>
      <c r="N147" s="7"/>
      <c r="O147" s="7"/>
    </row>
    <row r="148" spans="1:15" ht="26.4" x14ac:dyDescent="0.2">
      <c r="A148" s="7">
        <v>145</v>
      </c>
      <c r="B148" s="7">
        <v>2003</v>
      </c>
      <c r="C148" s="7" t="s">
        <v>24</v>
      </c>
      <c r="D148" s="7"/>
      <c r="E148" s="7" t="s">
        <v>563</v>
      </c>
      <c r="F148" s="7" t="s">
        <v>564</v>
      </c>
      <c r="G148" s="7" t="s">
        <v>565</v>
      </c>
      <c r="H148" s="8" t="s">
        <v>566</v>
      </c>
      <c r="I148" s="8" t="s">
        <v>567</v>
      </c>
      <c r="J148" s="9">
        <v>950000</v>
      </c>
      <c r="K148" s="9">
        <v>950000</v>
      </c>
      <c r="L148" s="7">
        <v>1</v>
      </c>
      <c r="M148" s="7"/>
      <c r="N148" s="7"/>
      <c r="O148" s="7"/>
    </row>
    <row r="149" spans="1:15" ht="26.4" x14ac:dyDescent="0.2">
      <c r="A149" s="7">
        <v>146</v>
      </c>
      <c r="B149" s="7">
        <v>2003</v>
      </c>
      <c r="C149" s="7" t="s">
        <v>24</v>
      </c>
      <c r="D149" s="7"/>
      <c r="E149" s="7" t="s">
        <v>370</v>
      </c>
      <c r="F149" s="7" t="s">
        <v>310</v>
      </c>
      <c r="G149" s="7" t="s">
        <v>311</v>
      </c>
      <c r="H149" s="8" t="s">
        <v>568</v>
      </c>
      <c r="I149" s="8" t="s">
        <v>569</v>
      </c>
      <c r="J149" s="11" t="s">
        <v>101</v>
      </c>
      <c r="K149" s="9">
        <v>1000000</v>
      </c>
      <c r="L149" s="7"/>
      <c r="M149" s="7"/>
      <c r="N149" s="7"/>
      <c r="O149" s="7"/>
    </row>
    <row r="150" spans="1:15" ht="26.4" x14ac:dyDescent="0.2">
      <c r="A150" s="7">
        <v>147</v>
      </c>
      <c r="B150" s="7">
        <v>2003</v>
      </c>
      <c r="C150" s="7" t="s">
        <v>82</v>
      </c>
      <c r="D150" s="7" t="s">
        <v>25</v>
      </c>
      <c r="E150" s="7" t="s">
        <v>570</v>
      </c>
      <c r="F150" s="7" t="s">
        <v>571</v>
      </c>
      <c r="G150" s="7" t="s">
        <v>572</v>
      </c>
      <c r="H150" s="8" t="s">
        <v>573</v>
      </c>
      <c r="I150" s="8" t="s">
        <v>574</v>
      </c>
      <c r="J150" s="9">
        <v>1000000</v>
      </c>
      <c r="K150" s="9">
        <v>1000000</v>
      </c>
      <c r="L150" s="7">
        <v>1</v>
      </c>
      <c r="M150" s="7" t="s">
        <v>31</v>
      </c>
      <c r="N150" s="7" t="s">
        <v>519</v>
      </c>
      <c r="O150" s="7">
        <v>1</v>
      </c>
    </row>
    <row r="151" spans="1:15" ht="26.4" x14ac:dyDescent="0.2">
      <c r="A151" s="7">
        <v>148</v>
      </c>
      <c r="B151" s="7">
        <v>2003</v>
      </c>
      <c r="C151" s="7" t="s">
        <v>32</v>
      </c>
      <c r="D151" s="7"/>
      <c r="E151" s="7" t="s">
        <v>575</v>
      </c>
      <c r="F151" s="7" t="s">
        <v>576</v>
      </c>
      <c r="G151" s="7" t="s">
        <v>324</v>
      </c>
      <c r="H151" s="8" t="s">
        <v>577</v>
      </c>
      <c r="I151" s="8" t="s">
        <v>578</v>
      </c>
      <c r="J151" s="9">
        <v>150000</v>
      </c>
      <c r="K151" s="9">
        <v>150000</v>
      </c>
      <c r="L151" s="7"/>
      <c r="M151" s="7"/>
      <c r="N151" s="7"/>
      <c r="O151" s="7"/>
    </row>
    <row r="152" spans="1:15" ht="26.4" x14ac:dyDescent="0.2">
      <c r="A152" s="7">
        <v>149</v>
      </c>
      <c r="B152" s="7">
        <v>2003</v>
      </c>
      <c r="C152" s="7" t="s">
        <v>60</v>
      </c>
      <c r="D152" s="7" t="s">
        <v>39</v>
      </c>
      <c r="E152" s="7" t="s">
        <v>579</v>
      </c>
      <c r="F152" s="7" t="s">
        <v>580</v>
      </c>
      <c r="G152" s="7" t="s">
        <v>581</v>
      </c>
      <c r="H152" s="8" t="s">
        <v>582</v>
      </c>
      <c r="I152" s="8" t="s">
        <v>583</v>
      </c>
      <c r="J152" s="9">
        <v>2000000</v>
      </c>
      <c r="K152" s="9">
        <v>1000000</v>
      </c>
      <c r="L152" s="7">
        <v>2</v>
      </c>
      <c r="M152" s="7" t="s">
        <v>31</v>
      </c>
      <c r="N152" s="7" t="s">
        <v>519</v>
      </c>
      <c r="O152" s="7">
        <v>1</v>
      </c>
    </row>
    <row r="153" spans="1:15" ht="26.4" x14ac:dyDescent="0.2">
      <c r="A153" s="7">
        <v>150</v>
      </c>
      <c r="B153" s="7">
        <v>2003</v>
      </c>
      <c r="C153" s="7" t="s">
        <v>584</v>
      </c>
      <c r="D153" s="7" t="s">
        <v>585</v>
      </c>
      <c r="E153" s="7" t="s">
        <v>586</v>
      </c>
      <c r="F153" s="7" t="s">
        <v>587</v>
      </c>
      <c r="G153" s="7" t="s">
        <v>588</v>
      </c>
      <c r="H153" s="8" t="s">
        <v>589</v>
      </c>
      <c r="I153" s="8" t="s">
        <v>590</v>
      </c>
      <c r="J153" s="9">
        <v>850000</v>
      </c>
      <c r="K153" s="9">
        <v>850000</v>
      </c>
      <c r="L153" s="7">
        <v>1</v>
      </c>
      <c r="M153" s="7" t="s">
        <v>31</v>
      </c>
      <c r="N153" s="7" t="s">
        <v>519</v>
      </c>
      <c r="O153" s="7">
        <v>1</v>
      </c>
    </row>
    <row r="154" spans="1:15" ht="26.4" x14ac:dyDescent="0.2">
      <c r="A154" s="7">
        <v>151</v>
      </c>
      <c r="B154" s="7">
        <v>2004</v>
      </c>
      <c r="C154" s="7" t="s">
        <v>16</v>
      </c>
      <c r="D154" s="7" t="s">
        <v>33</v>
      </c>
      <c r="E154" s="7" t="s">
        <v>486</v>
      </c>
      <c r="F154" s="7" t="s">
        <v>591</v>
      </c>
      <c r="G154" s="7" t="s">
        <v>304</v>
      </c>
      <c r="H154" s="8" t="s">
        <v>592</v>
      </c>
      <c r="I154" s="8" t="s">
        <v>593</v>
      </c>
      <c r="J154" s="9">
        <v>2000000</v>
      </c>
      <c r="K154" s="9">
        <v>900000</v>
      </c>
      <c r="L154" s="7">
        <v>4</v>
      </c>
      <c r="M154" s="7" t="s">
        <v>594</v>
      </c>
      <c r="N154" s="7" t="s">
        <v>519</v>
      </c>
      <c r="O154" s="7">
        <v>1</v>
      </c>
    </row>
    <row r="155" spans="1:15" ht="39.6" x14ac:dyDescent="0.2">
      <c r="A155" s="7">
        <v>152</v>
      </c>
      <c r="B155" s="7">
        <v>2004</v>
      </c>
      <c r="C155" s="7" t="s">
        <v>60</v>
      </c>
      <c r="D155" s="7" t="s">
        <v>33</v>
      </c>
      <c r="E155" s="7" t="s">
        <v>595</v>
      </c>
      <c r="F155" s="7" t="s">
        <v>596</v>
      </c>
      <c r="G155" s="7" t="s">
        <v>597</v>
      </c>
      <c r="H155" s="8" t="s">
        <v>598</v>
      </c>
      <c r="I155" s="8" t="s">
        <v>599</v>
      </c>
      <c r="J155" s="9">
        <v>2000000</v>
      </c>
      <c r="K155" s="13">
        <v>1000000</v>
      </c>
      <c r="L155" s="7">
        <v>2</v>
      </c>
      <c r="M155" s="7" t="s">
        <v>31</v>
      </c>
      <c r="N155" s="7" t="s">
        <v>519</v>
      </c>
      <c r="O155" s="7">
        <v>1</v>
      </c>
    </row>
    <row r="156" spans="1:15" ht="39.6" x14ac:dyDescent="0.2">
      <c r="A156" s="7">
        <v>153</v>
      </c>
      <c r="B156" s="7">
        <v>2004</v>
      </c>
      <c r="C156" s="7" t="s">
        <v>60</v>
      </c>
      <c r="D156" s="7" t="s">
        <v>17</v>
      </c>
      <c r="E156" s="7" t="s">
        <v>600</v>
      </c>
      <c r="F156" s="7" t="s">
        <v>601</v>
      </c>
      <c r="G156" s="7" t="s">
        <v>581</v>
      </c>
      <c r="H156" s="8" t="s">
        <v>602</v>
      </c>
      <c r="I156" s="8" t="s">
        <v>603</v>
      </c>
      <c r="J156" s="9">
        <v>2000000</v>
      </c>
      <c r="K156" s="13">
        <v>1000000</v>
      </c>
      <c r="L156" s="7">
        <v>2</v>
      </c>
      <c r="M156" s="7" t="s">
        <v>31</v>
      </c>
      <c r="N156" s="7" t="s">
        <v>519</v>
      </c>
      <c r="O156" s="7">
        <v>1</v>
      </c>
    </row>
    <row r="157" spans="1:15" ht="39.6" x14ac:dyDescent="0.2">
      <c r="A157" s="7">
        <v>154</v>
      </c>
      <c r="B157" s="7">
        <v>2004</v>
      </c>
      <c r="C157" s="7" t="s">
        <v>60</v>
      </c>
      <c r="D157" s="7" t="s">
        <v>25</v>
      </c>
      <c r="E157" s="7" t="s">
        <v>604</v>
      </c>
      <c r="F157" s="7" t="s">
        <v>605</v>
      </c>
      <c r="G157" s="7" t="s">
        <v>606</v>
      </c>
      <c r="H157" s="8" t="s">
        <v>607</v>
      </c>
      <c r="I157" s="8" t="s">
        <v>608</v>
      </c>
      <c r="J157" s="9">
        <v>1000000</v>
      </c>
      <c r="K157" s="9">
        <v>1000000</v>
      </c>
      <c r="L157" s="7">
        <v>1</v>
      </c>
      <c r="M157" s="7" t="s">
        <v>23</v>
      </c>
      <c r="N157" s="7" t="s">
        <v>519</v>
      </c>
      <c r="O157" s="7">
        <v>1</v>
      </c>
    </row>
    <row r="158" spans="1:15" ht="26.4" x14ac:dyDescent="0.2">
      <c r="A158" s="7">
        <v>155</v>
      </c>
      <c r="B158" s="7">
        <v>2004</v>
      </c>
      <c r="C158" s="7" t="s">
        <v>116</v>
      </c>
      <c r="D158" s="7" t="s">
        <v>25</v>
      </c>
      <c r="E158" s="7" t="s">
        <v>609</v>
      </c>
      <c r="F158" s="7" t="s">
        <v>610</v>
      </c>
      <c r="G158" s="7" t="s">
        <v>119</v>
      </c>
      <c r="H158" s="8" t="s">
        <v>611</v>
      </c>
      <c r="I158" s="8" t="s">
        <v>612</v>
      </c>
      <c r="J158" s="9">
        <v>600000</v>
      </c>
      <c r="K158" s="9">
        <v>300000</v>
      </c>
      <c r="L158" s="7">
        <v>2</v>
      </c>
      <c r="M158" s="7" t="s">
        <v>613</v>
      </c>
      <c r="N158" s="7" t="s">
        <v>519</v>
      </c>
      <c r="O158" s="7">
        <v>1</v>
      </c>
    </row>
    <row r="159" spans="1:15" ht="26.4" x14ac:dyDescent="0.2">
      <c r="A159" s="7">
        <v>156</v>
      </c>
      <c r="B159" s="7">
        <v>2004</v>
      </c>
      <c r="C159" s="7" t="s">
        <v>116</v>
      </c>
      <c r="D159" s="7" t="s">
        <v>33</v>
      </c>
      <c r="E159" s="7" t="s">
        <v>614</v>
      </c>
      <c r="F159" s="7" t="s">
        <v>615</v>
      </c>
      <c r="G159" s="7" t="s">
        <v>616</v>
      </c>
      <c r="H159" s="8" t="s">
        <v>617</v>
      </c>
      <c r="I159" s="8" t="s">
        <v>618</v>
      </c>
      <c r="J159" s="9">
        <v>220000</v>
      </c>
      <c r="K159" s="9">
        <v>220000</v>
      </c>
      <c r="L159" s="7">
        <v>1</v>
      </c>
      <c r="M159" s="7" t="s">
        <v>45</v>
      </c>
      <c r="N159" s="7" t="s">
        <v>519</v>
      </c>
      <c r="O159" s="7">
        <v>1</v>
      </c>
    </row>
    <row r="160" spans="1:15" ht="26.4" x14ac:dyDescent="0.2">
      <c r="A160" s="7">
        <v>157</v>
      </c>
      <c r="B160" s="7">
        <v>2004</v>
      </c>
      <c r="C160" s="7" t="s">
        <v>116</v>
      </c>
      <c r="D160" s="7" t="s">
        <v>33</v>
      </c>
      <c r="E160" s="7" t="s">
        <v>229</v>
      </c>
      <c r="F160" s="7" t="s">
        <v>619</v>
      </c>
      <c r="G160" s="7" t="s">
        <v>616</v>
      </c>
      <c r="H160" s="8" t="s">
        <v>620</v>
      </c>
      <c r="I160" s="8" t="s">
        <v>621</v>
      </c>
      <c r="J160" s="9">
        <v>230000</v>
      </c>
      <c r="K160" s="9">
        <v>230000</v>
      </c>
      <c r="L160" s="7">
        <v>1</v>
      </c>
      <c r="M160" s="7" t="s">
        <v>45</v>
      </c>
      <c r="N160" s="7" t="s">
        <v>519</v>
      </c>
      <c r="O160" s="7">
        <v>1</v>
      </c>
    </row>
    <row r="161" spans="1:15" ht="26.4" x14ac:dyDescent="0.2">
      <c r="A161" s="7">
        <v>158</v>
      </c>
      <c r="B161" s="7">
        <v>2004</v>
      </c>
      <c r="C161" s="7" t="s">
        <v>622</v>
      </c>
      <c r="D161" s="7" t="s">
        <v>39</v>
      </c>
      <c r="E161" s="7" t="s">
        <v>623</v>
      </c>
      <c r="F161" s="7" t="s">
        <v>624</v>
      </c>
      <c r="G161" s="7" t="s">
        <v>625</v>
      </c>
      <c r="H161" s="8" t="s">
        <v>626</v>
      </c>
      <c r="I161" s="8" t="s">
        <v>627</v>
      </c>
      <c r="J161" s="9">
        <v>2000000</v>
      </c>
      <c r="K161" s="9">
        <v>800000</v>
      </c>
      <c r="L161" s="7">
        <v>3</v>
      </c>
      <c r="M161" s="7" t="s">
        <v>31</v>
      </c>
      <c r="N161" s="7" t="s">
        <v>519</v>
      </c>
      <c r="O161" s="7">
        <v>1</v>
      </c>
    </row>
    <row r="162" spans="1:15" ht="26.4" x14ac:dyDescent="0.2">
      <c r="A162" s="7">
        <v>159</v>
      </c>
      <c r="B162" s="7">
        <v>2004</v>
      </c>
      <c r="C162" s="7" t="s">
        <v>32</v>
      </c>
      <c r="D162" s="7" t="s">
        <v>39</v>
      </c>
      <c r="E162" s="7" t="s">
        <v>628</v>
      </c>
      <c r="F162" s="7" t="s">
        <v>629</v>
      </c>
      <c r="G162" s="7" t="s">
        <v>324</v>
      </c>
      <c r="H162" s="8" t="s">
        <v>630</v>
      </c>
      <c r="I162" s="8" t="s">
        <v>631</v>
      </c>
      <c r="J162" s="9">
        <v>700000</v>
      </c>
      <c r="K162" s="9">
        <v>700000</v>
      </c>
      <c r="L162" s="7">
        <v>1</v>
      </c>
      <c r="M162" s="7" t="s">
        <v>31</v>
      </c>
      <c r="N162" s="7" t="s">
        <v>519</v>
      </c>
      <c r="O162" s="7">
        <v>1</v>
      </c>
    </row>
    <row r="163" spans="1:15" ht="26.4" x14ac:dyDescent="0.2">
      <c r="A163" s="7">
        <v>160</v>
      </c>
      <c r="B163" s="7">
        <v>2004</v>
      </c>
      <c r="C163" s="7" t="s">
        <v>32</v>
      </c>
      <c r="D163" s="7" t="s">
        <v>25</v>
      </c>
      <c r="E163" s="7" t="s">
        <v>632</v>
      </c>
      <c r="F163" s="7" t="s">
        <v>633</v>
      </c>
      <c r="G163" s="7" t="s">
        <v>324</v>
      </c>
      <c r="H163" s="8" t="s">
        <v>634</v>
      </c>
      <c r="I163" s="8" t="s">
        <v>635</v>
      </c>
      <c r="J163" s="9">
        <v>550000</v>
      </c>
      <c r="K163" s="9">
        <v>300000</v>
      </c>
      <c r="L163" s="7">
        <v>2</v>
      </c>
      <c r="M163" s="7" t="s">
        <v>613</v>
      </c>
      <c r="N163" s="7" t="s">
        <v>519</v>
      </c>
      <c r="O163" s="7">
        <v>1</v>
      </c>
    </row>
    <row r="164" spans="1:15" ht="39.6" x14ac:dyDescent="0.2">
      <c r="A164" s="7">
        <v>161</v>
      </c>
      <c r="B164" s="7">
        <v>2004</v>
      </c>
      <c r="C164" s="7" t="s">
        <v>32</v>
      </c>
      <c r="D164" s="7" t="s">
        <v>39</v>
      </c>
      <c r="E164" s="7" t="s">
        <v>636</v>
      </c>
      <c r="F164" s="7" t="s">
        <v>637</v>
      </c>
      <c r="G164" s="7" t="s">
        <v>638</v>
      </c>
      <c r="H164" s="8" t="s">
        <v>639</v>
      </c>
      <c r="I164" s="8" t="s">
        <v>640</v>
      </c>
      <c r="J164" s="9">
        <v>1000000</v>
      </c>
      <c r="K164" s="9">
        <v>1000000</v>
      </c>
      <c r="L164" s="7">
        <v>1</v>
      </c>
      <c r="M164" s="7" t="s">
        <v>23</v>
      </c>
      <c r="N164" s="7" t="s">
        <v>519</v>
      </c>
      <c r="O164" s="7">
        <v>1</v>
      </c>
    </row>
    <row r="165" spans="1:15" ht="52.8" x14ac:dyDescent="0.2">
      <c r="A165" s="7">
        <v>162</v>
      </c>
      <c r="B165" s="7">
        <v>2004</v>
      </c>
      <c r="C165" s="7" t="s">
        <v>136</v>
      </c>
      <c r="D165" s="7"/>
      <c r="E165" s="7" t="s">
        <v>641</v>
      </c>
      <c r="F165" s="7" t="s">
        <v>642</v>
      </c>
      <c r="G165" s="7" t="s">
        <v>643</v>
      </c>
      <c r="H165" s="8" t="s">
        <v>644</v>
      </c>
      <c r="I165" s="8" t="s">
        <v>645</v>
      </c>
      <c r="J165" s="9">
        <v>2000000</v>
      </c>
      <c r="K165" s="9">
        <v>700000</v>
      </c>
      <c r="L165" s="7">
        <v>3</v>
      </c>
      <c r="M165" s="7" t="s">
        <v>31</v>
      </c>
      <c r="N165" s="7" t="s">
        <v>519</v>
      </c>
      <c r="O165" s="7">
        <v>1</v>
      </c>
    </row>
    <row r="166" spans="1:15" x14ac:dyDescent="0.2">
      <c r="A166" s="7">
        <v>163</v>
      </c>
      <c r="B166" s="7">
        <v>2004</v>
      </c>
      <c r="C166" s="7" t="s">
        <v>136</v>
      </c>
      <c r="D166" s="7"/>
      <c r="E166" s="7" t="s">
        <v>646</v>
      </c>
      <c r="F166" s="7" t="s">
        <v>647</v>
      </c>
      <c r="G166" s="7" t="s">
        <v>648</v>
      </c>
      <c r="H166" s="8" t="s">
        <v>649</v>
      </c>
      <c r="I166" s="8" t="s">
        <v>650</v>
      </c>
      <c r="J166" s="9">
        <v>2000000</v>
      </c>
      <c r="K166" s="9">
        <v>900000</v>
      </c>
      <c r="L166" s="7">
        <v>3</v>
      </c>
      <c r="M166" s="7" t="s">
        <v>31</v>
      </c>
      <c r="N166" s="7" t="s">
        <v>519</v>
      </c>
      <c r="O166" s="7">
        <v>1</v>
      </c>
    </row>
    <row r="167" spans="1:15" ht="39.6" x14ac:dyDescent="0.2">
      <c r="A167" s="7">
        <v>164</v>
      </c>
      <c r="B167" s="7">
        <v>2004</v>
      </c>
      <c r="C167" s="7" t="s">
        <v>136</v>
      </c>
      <c r="D167" s="7" t="s">
        <v>17</v>
      </c>
      <c r="E167" s="7" t="s">
        <v>651</v>
      </c>
      <c r="F167" s="7" t="s">
        <v>652</v>
      </c>
      <c r="G167" s="7" t="s">
        <v>653</v>
      </c>
      <c r="H167" s="8" t="s">
        <v>654</v>
      </c>
      <c r="I167" s="8" t="s">
        <v>655</v>
      </c>
      <c r="J167" s="9">
        <v>1000000</v>
      </c>
      <c r="K167" s="9">
        <v>1000000</v>
      </c>
      <c r="L167" s="7">
        <v>1</v>
      </c>
      <c r="M167" s="7" t="s">
        <v>23</v>
      </c>
      <c r="N167" s="7" t="s">
        <v>519</v>
      </c>
      <c r="O167" s="7">
        <v>1</v>
      </c>
    </row>
    <row r="168" spans="1:15" ht="39.6" x14ac:dyDescent="0.2">
      <c r="A168" s="7">
        <v>165</v>
      </c>
      <c r="B168" s="7">
        <v>2004</v>
      </c>
      <c r="C168" s="7" t="s">
        <v>24</v>
      </c>
      <c r="D168" s="7"/>
      <c r="E168" s="7" t="s">
        <v>656</v>
      </c>
      <c r="F168" s="7" t="s">
        <v>657</v>
      </c>
      <c r="G168" s="7" t="s">
        <v>658</v>
      </c>
      <c r="H168" s="8" t="s">
        <v>659</v>
      </c>
      <c r="I168" s="8" t="s">
        <v>660</v>
      </c>
      <c r="J168" s="9">
        <v>1800000</v>
      </c>
      <c r="K168" s="9">
        <v>1000000</v>
      </c>
      <c r="L168" s="7">
        <v>2</v>
      </c>
      <c r="M168" s="7" t="s">
        <v>31</v>
      </c>
      <c r="N168" s="7" t="s">
        <v>519</v>
      </c>
      <c r="O168" s="7">
        <v>1</v>
      </c>
    </row>
    <row r="169" spans="1:15" ht="26.4" x14ac:dyDescent="0.2">
      <c r="A169" s="7">
        <v>166</v>
      </c>
      <c r="B169" s="7">
        <v>2004</v>
      </c>
      <c r="C169" s="7" t="s">
        <v>661</v>
      </c>
      <c r="D169" s="7" t="s">
        <v>39</v>
      </c>
      <c r="E169" s="7" t="s">
        <v>662</v>
      </c>
      <c r="F169" s="7" t="s">
        <v>663</v>
      </c>
      <c r="G169" s="7" t="s">
        <v>664</v>
      </c>
      <c r="H169" s="8" t="s">
        <v>665</v>
      </c>
      <c r="I169" s="8" t="s">
        <v>666</v>
      </c>
      <c r="J169" s="9">
        <v>2000000</v>
      </c>
      <c r="K169" s="9">
        <v>990500</v>
      </c>
      <c r="L169" s="7">
        <v>3</v>
      </c>
      <c r="M169" s="7" t="s">
        <v>31</v>
      </c>
      <c r="N169" s="7" t="s">
        <v>519</v>
      </c>
      <c r="O169" s="7">
        <v>1</v>
      </c>
    </row>
    <row r="170" spans="1:15" ht="39.6" x14ac:dyDescent="0.2">
      <c r="A170" s="7">
        <v>167</v>
      </c>
      <c r="B170" s="7">
        <v>2004</v>
      </c>
      <c r="C170" s="7" t="s">
        <v>661</v>
      </c>
      <c r="D170" s="7" t="s">
        <v>667</v>
      </c>
      <c r="E170" s="7" t="s">
        <v>668</v>
      </c>
      <c r="F170" s="7" t="s">
        <v>669</v>
      </c>
      <c r="G170" s="7" t="s">
        <v>664</v>
      </c>
      <c r="H170" s="8" t="s">
        <v>670</v>
      </c>
      <c r="I170" s="8" t="s">
        <v>671</v>
      </c>
      <c r="J170" s="9">
        <v>1000000</v>
      </c>
      <c r="K170" s="9">
        <v>1000000</v>
      </c>
      <c r="L170" s="7">
        <v>1</v>
      </c>
      <c r="M170" s="7" t="s">
        <v>31</v>
      </c>
      <c r="N170" s="7" t="s">
        <v>519</v>
      </c>
      <c r="O170" s="7">
        <v>1</v>
      </c>
    </row>
    <row r="171" spans="1:15" x14ac:dyDescent="0.2">
      <c r="A171" s="7">
        <v>168</v>
      </c>
      <c r="B171" s="7">
        <v>2004</v>
      </c>
      <c r="C171" s="7" t="s">
        <v>16</v>
      </c>
      <c r="D171" s="7"/>
      <c r="E171" s="7" t="s">
        <v>527</v>
      </c>
      <c r="F171" s="7" t="s">
        <v>528</v>
      </c>
      <c r="G171" s="7" t="s">
        <v>240</v>
      </c>
      <c r="H171" s="8" t="s">
        <v>529</v>
      </c>
      <c r="I171" s="8" t="s">
        <v>530</v>
      </c>
      <c r="J171" s="9" t="s">
        <v>672</v>
      </c>
      <c r="K171" s="9">
        <v>1000000</v>
      </c>
      <c r="L171" s="7"/>
      <c r="M171" s="7" t="s">
        <v>31</v>
      </c>
      <c r="N171" s="7" t="s">
        <v>673</v>
      </c>
      <c r="O171" s="7">
        <v>2</v>
      </c>
    </row>
    <row r="172" spans="1:15" ht="26.4" x14ac:dyDescent="0.2">
      <c r="A172" s="7">
        <v>169</v>
      </c>
      <c r="B172" s="7">
        <v>2004</v>
      </c>
      <c r="C172" s="7" t="s">
        <v>60</v>
      </c>
      <c r="D172" s="7"/>
      <c r="E172" s="7" t="s">
        <v>531</v>
      </c>
      <c r="F172" s="7" t="s">
        <v>532</v>
      </c>
      <c r="G172" s="7" t="s">
        <v>63</v>
      </c>
      <c r="H172" s="8" t="s">
        <v>674</v>
      </c>
      <c r="I172" s="8" t="s">
        <v>675</v>
      </c>
      <c r="J172" s="9" t="s">
        <v>672</v>
      </c>
      <c r="K172" s="9">
        <v>600000</v>
      </c>
      <c r="L172" s="7"/>
      <c r="M172" s="7" t="s">
        <v>31</v>
      </c>
      <c r="N172" s="7" t="s">
        <v>673</v>
      </c>
      <c r="O172" s="7">
        <v>2</v>
      </c>
    </row>
    <row r="173" spans="1:15" ht="26.4" x14ac:dyDescent="0.2">
      <c r="A173" s="7">
        <v>170</v>
      </c>
      <c r="B173" s="7">
        <v>2005</v>
      </c>
      <c r="C173" s="7" t="s">
        <v>16</v>
      </c>
      <c r="D173" s="7" t="s">
        <v>25</v>
      </c>
      <c r="E173" s="7" t="s">
        <v>676</v>
      </c>
      <c r="F173" s="12" t="s">
        <v>101</v>
      </c>
      <c r="G173" s="7" t="s">
        <v>235</v>
      </c>
      <c r="H173" s="8" t="s">
        <v>677</v>
      </c>
      <c r="I173" s="8" t="s">
        <v>678</v>
      </c>
      <c r="J173" s="9">
        <v>1700000</v>
      </c>
      <c r="K173" s="13">
        <v>700000</v>
      </c>
      <c r="L173" s="7">
        <v>3</v>
      </c>
      <c r="M173" s="7" t="s">
        <v>31</v>
      </c>
      <c r="N173" s="7" t="s">
        <v>519</v>
      </c>
      <c r="O173" s="7">
        <v>1</v>
      </c>
    </row>
    <row r="174" spans="1:15" ht="26.4" x14ac:dyDescent="0.2">
      <c r="A174" s="7">
        <v>171</v>
      </c>
      <c r="B174" s="7">
        <v>2005</v>
      </c>
      <c r="C174" s="7" t="s">
        <v>16</v>
      </c>
      <c r="D174" s="7" t="s">
        <v>25</v>
      </c>
      <c r="E174" s="7" t="s">
        <v>679</v>
      </c>
      <c r="F174" s="12" t="s">
        <v>101</v>
      </c>
      <c r="G174" s="7" t="s">
        <v>680</v>
      </c>
      <c r="H174" s="8" t="s">
        <v>681</v>
      </c>
      <c r="I174" s="8" t="s">
        <v>682</v>
      </c>
      <c r="J174" s="9">
        <v>1640000</v>
      </c>
      <c r="K174" s="9">
        <v>1000000</v>
      </c>
      <c r="L174" s="7">
        <v>2</v>
      </c>
      <c r="M174" s="7" t="s">
        <v>31</v>
      </c>
      <c r="N174" s="7" t="s">
        <v>519</v>
      </c>
      <c r="O174" s="7">
        <v>1</v>
      </c>
    </row>
    <row r="175" spans="1:15" ht="26.4" x14ac:dyDescent="0.2">
      <c r="A175" s="7">
        <v>172</v>
      </c>
      <c r="B175" s="7">
        <v>2005</v>
      </c>
      <c r="C175" s="7" t="s">
        <v>16</v>
      </c>
      <c r="D175" s="7"/>
      <c r="E175" s="7" t="s">
        <v>683</v>
      </c>
      <c r="F175" s="12" t="s">
        <v>101</v>
      </c>
      <c r="G175" s="7" t="s">
        <v>684</v>
      </c>
      <c r="H175" s="8" t="s">
        <v>685</v>
      </c>
      <c r="I175" s="8" t="s">
        <v>686</v>
      </c>
      <c r="J175" s="9">
        <v>2000000</v>
      </c>
      <c r="K175" s="9">
        <v>1000000</v>
      </c>
      <c r="L175" s="7">
        <v>2</v>
      </c>
      <c r="M175" s="7" t="s">
        <v>31</v>
      </c>
      <c r="N175" s="7" t="s">
        <v>519</v>
      </c>
      <c r="O175" s="7">
        <v>1</v>
      </c>
    </row>
    <row r="176" spans="1:15" ht="26.4" x14ac:dyDescent="0.2">
      <c r="A176" s="7">
        <v>173</v>
      </c>
      <c r="B176" s="7">
        <v>2005</v>
      </c>
      <c r="C176" s="7" t="s">
        <v>16</v>
      </c>
      <c r="D176" s="7"/>
      <c r="E176" s="7" t="s">
        <v>299</v>
      </c>
      <c r="F176" s="7" t="s">
        <v>300</v>
      </c>
      <c r="G176" s="7" t="s">
        <v>235</v>
      </c>
      <c r="H176" s="8" t="s">
        <v>687</v>
      </c>
      <c r="I176" s="8" t="s">
        <v>688</v>
      </c>
      <c r="J176" s="9">
        <v>950000</v>
      </c>
      <c r="K176" s="9">
        <v>950000</v>
      </c>
      <c r="L176" s="7">
        <v>1</v>
      </c>
      <c r="M176" s="7" t="s">
        <v>31</v>
      </c>
      <c r="N176" s="7" t="s">
        <v>519</v>
      </c>
      <c r="O176" s="7">
        <v>1</v>
      </c>
    </row>
    <row r="177" spans="1:15" ht="39.6" x14ac:dyDescent="0.2">
      <c r="A177" s="7">
        <v>174</v>
      </c>
      <c r="B177" s="7">
        <v>2005</v>
      </c>
      <c r="C177" s="7" t="s">
        <v>16</v>
      </c>
      <c r="D177" s="7" t="s">
        <v>25</v>
      </c>
      <c r="E177" s="7" t="s">
        <v>689</v>
      </c>
      <c r="F177" s="7" t="s">
        <v>690</v>
      </c>
      <c r="G177" s="7" t="s">
        <v>691</v>
      </c>
      <c r="H177" s="8" t="s">
        <v>692</v>
      </c>
      <c r="I177" s="8" t="s">
        <v>693</v>
      </c>
      <c r="J177" s="9">
        <v>300000</v>
      </c>
      <c r="K177" s="9">
        <v>300000</v>
      </c>
      <c r="L177" s="7">
        <v>1</v>
      </c>
      <c r="M177" s="7" t="s">
        <v>613</v>
      </c>
      <c r="N177" s="7" t="s">
        <v>519</v>
      </c>
      <c r="O177" s="7">
        <v>1</v>
      </c>
    </row>
    <row r="178" spans="1:15" ht="26.4" x14ac:dyDescent="0.2">
      <c r="A178" s="7">
        <v>175</v>
      </c>
      <c r="B178" s="7">
        <v>2005</v>
      </c>
      <c r="C178" s="7" t="s">
        <v>16</v>
      </c>
      <c r="D178" s="7"/>
      <c r="E178" s="7" t="s">
        <v>694</v>
      </c>
      <c r="F178" s="7" t="s">
        <v>695</v>
      </c>
      <c r="G178" s="7" t="s">
        <v>696</v>
      </c>
      <c r="H178" s="8" t="s">
        <v>697</v>
      </c>
      <c r="I178" s="8" t="s">
        <v>698</v>
      </c>
      <c r="J178" s="9">
        <v>230000</v>
      </c>
      <c r="K178" s="9">
        <v>230000</v>
      </c>
      <c r="L178" s="7">
        <v>1</v>
      </c>
      <c r="M178" s="7" t="s">
        <v>45</v>
      </c>
      <c r="N178" s="7" t="s">
        <v>519</v>
      </c>
      <c r="O178" s="7">
        <v>1</v>
      </c>
    </row>
    <row r="179" spans="1:15" ht="26.4" x14ac:dyDescent="0.2">
      <c r="A179" s="7">
        <v>176</v>
      </c>
      <c r="B179" s="7">
        <v>2005</v>
      </c>
      <c r="C179" s="7" t="s">
        <v>16</v>
      </c>
      <c r="D179" s="7" t="s">
        <v>39</v>
      </c>
      <c r="E179" s="7" t="s">
        <v>699</v>
      </c>
      <c r="F179" s="7" t="s">
        <v>700</v>
      </c>
      <c r="G179" s="7" t="s">
        <v>304</v>
      </c>
      <c r="H179" s="8" t="s">
        <v>701</v>
      </c>
      <c r="I179" s="8" t="s">
        <v>702</v>
      </c>
      <c r="J179" s="9">
        <v>980000</v>
      </c>
      <c r="K179" s="9">
        <v>980000</v>
      </c>
      <c r="L179" s="7">
        <v>1</v>
      </c>
      <c r="M179" s="7" t="s">
        <v>23</v>
      </c>
      <c r="N179" s="7" t="s">
        <v>519</v>
      </c>
      <c r="O179" s="7">
        <v>1</v>
      </c>
    </row>
    <row r="180" spans="1:15" ht="26.4" x14ac:dyDescent="0.2">
      <c r="A180" s="7">
        <v>177</v>
      </c>
      <c r="B180" s="7">
        <v>2005</v>
      </c>
      <c r="C180" s="7" t="s">
        <v>16</v>
      </c>
      <c r="D180" s="7" t="s">
        <v>39</v>
      </c>
      <c r="E180" s="7" t="s">
        <v>703</v>
      </c>
      <c r="F180" s="7" t="s">
        <v>704</v>
      </c>
      <c r="G180" s="7" t="s">
        <v>304</v>
      </c>
      <c r="H180" s="8" t="s">
        <v>705</v>
      </c>
      <c r="I180" s="8" t="s">
        <v>706</v>
      </c>
      <c r="J180" s="9">
        <v>980000</v>
      </c>
      <c r="K180" s="9">
        <v>980000</v>
      </c>
      <c r="L180" s="7">
        <v>1</v>
      </c>
      <c r="M180" s="7" t="s">
        <v>23</v>
      </c>
      <c r="N180" s="7" t="s">
        <v>519</v>
      </c>
      <c r="O180" s="7">
        <v>1</v>
      </c>
    </row>
    <row r="181" spans="1:15" ht="26.4" x14ac:dyDescent="0.2">
      <c r="A181" s="7">
        <v>178</v>
      </c>
      <c r="B181" s="7">
        <v>2005</v>
      </c>
      <c r="C181" s="7" t="s">
        <v>707</v>
      </c>
      <c r="D181" s="7"/>
      <c r="E181" s="7" t="s">
        <v>708</v>
      </c>
      <c r="F181" s="7" t="s">
        <v>709</v>
      </c>
      <c r="G181" s="7" t="s">
        <v>710</v>
      </c>
      <c r="H181" s="8" t="s">
        <v>711</v>
      </c>
      <c r="I181" s="8" t="s">
        <v>712</v>
      </c>
      <c r="J181" s="9">
        <v>1000000</v>
      </c>
      <c r="K181" s="9">
        <v>1000000</v>
      </c>
      <c r="L181" s="7">
        <v>1</v>
      </c>
      <c r="M181" s="7" t="s">
        <v>23</v>
      </c>
      <c r="N181" s="7" t="s">
        <v>519</v>
      </c>
      <c r="O181" s="7">
        <v>1</v>
      </c>
    </row>
    <row r="182" spans="1:15" ht="26.4" x14ac:dyDescent="0.2">
      <c r="A182" s="7">
        <v>179</v>
      </c>
      <c r="B182" s="7">
        <v>2005</v>
      </c>
      <c r="C182" s="7" t="s">
        <v>116</v>
      </c>
      <c r="D182" s="7" t="s">
        <v>39</v>
      </c>
      <c r="E182" s="7" t="s">
        <v>713</v>
      </c>
      <c r="F182" s="7" t="s">
        <v>714</v>
      </c>
      <c r="G182" s="7" t="s">
        <v>715</v>
      </c>
      <c r="H182" s="8" t="s">
        <v>716</v>
      </c>
      <c r="I182" s="8" t="s">
        <v>717</v>
      </c>
      <c r="J182" s="9">
        <v>300000</v>
      </c>
      <c r="K182" s="9">
        <v>300000</v>
      </c>
      <c r="L182" s="7">
        <v>1</v>
      </c>
      <c r="M182" s="7" t="s">
        <v>45</v>
      </c>
      <c r="N182" s="7" t="s">
        <v>519</v>
      </c>
      <c r="O182" s="7">
        <v>1</v>
      </c>
    </row>
    <row r="183" spans="1:15" ht="26.4" x14ac:dyDescent="0.2">
      <c r="A183" s="7">
        <v>180</v>
      </c>
      <c r="B183" s="7">
        <v>2005</v>
      </c>
      <c r="C183" s="7" t="s">
        <v>116</v>
      </c>
      <c r="D183" s="7" t="s">
        <v>33</v>
      </c>
      <c r="E183" s="7" t="s">
        <v>614</v>
      </c>
      <c r="F183" s="7" t="s">
        <v>615</v>
      </c>
      <c r="G183" s="7" t="s">
        <v>616</v>
      </c>
      <c r="H183" s="8" t="s">
        <v>617</v>
      </c>
      <c r="I183" s="8" t="s">
        <v>618</v>
      </c>
      <c r="J183" s="9">
        <v>600000</v>
      </c>
      <c r="K183" s="9">
        <v>300000</v>
      </c>
      <c r="L183" s="7">
        <v>2</v>
      </c>
      <c r="M183" s="7" t="s">
        <v>45</v>
      </c>
      <c r="N183" s="7" t="s">
        <v>519</v>
      </c>
      <c r="O183" s="7">
        <v>1</v>
      </c>
    </row>
    <row r="184" spans="1:15" ht="26.4" x14ac:dyDescent="0.2">
      <c r="A184" s="7">
        <v>181</v>
      </c>
      <c r="B184" s="7">
        <v>2005</v>
      </c>
      <c r="C184" s="7" t="s">
        <v>136</v>
      </c>
      <c r="D184" s="7" t="s">
        <v>25</v>
      </c>
      <c r="E184" s="7" t="s">
        <v>137</v>
      </c>
      <c r="F184" s="7" t="s">
        <v>718</v>
      </c>
      <c r="G184" s="7" t="s">
        <v>719</v>
      </c>
      <c r="H184" s="8" t="s">
        <v>720</v>
      </c>
      <c r="I184" s="8" t="s">
        <v>721</v>
      </c>
      <c r="J184" s="9">
        <v>2000000</v>
      </c>
      <c r="K184" s="9">
        <v>1000000</v>
      </c>
      <c r="L184" s="7">
        <v>2</v>
      </c>
      <c r="M184" s="7" t="s">
        <v>31</v>
      </c>
      <c r="N184" s="7" t="s">
        <v>519</v>
      </c>
      <c r="O184" s="7">
        <v>1</v>
      </c>
    </row>
    <row r="185" spans="1:15" ht="39.6" x14ac:dyDescent="0.2">
      <c r="A185" s="7">
        <v>182</v>
      </c>
      <c r="B185" s="7">
        <v>2005</v>
      </c>
      <c r="C185" s="7" t="s">
        <v>136</v>
      </c>
      <c r="D185" s="7" t="s">
        <v>17</v>
      </c>
      <c r="E185" s="7" t="s">
        <v>651</v>
      </c>
      <c r="F185" s="7" t="s">
        <v>652</v>
      </c>
      <c r="G185" s="7" t="s">
        <v>719</v>
      </c>
      <c r="H185" s="8" t="s">
        <v>722</v>
      </c>
      <c r="I185" s="8" t="s">
        <v>723</v>
      </c>
      <c r="J185" s="9">
        <v>1750000</v>
      </c>
      <c r="K185" s="9">
        <v>850000</v>
      </c>
      <c r="L185" s="7">
        <v>2</v>
      </c>
      <c r="M185" s="7" t="s">
        <v>31</v>
      </c>
      <c r="N185" s="7" t="s">
        <v>519</v>
      </c>
      <c r="O185" s="7">
        <v>1</v>
      </c>
    </row>
    <row r="186" spans="1:15" ht="39.6" x14ac:dyDescent="0.2">
      <c r="A186" s="7">
        <v>183</v>
      </c>
      <c r="B186" s="7">
        <v>2005</v>
      </c>
      <c r="C186" s="7" t="s">
        <v>136</v>
      </c>
      <c r="D186" s="7" t="s">
        <v>17</v>
      </c>
      <c r="E186" s="7" t="s">
        <v>724</v>
      </c>
      <c r="F186" s="7" t="s">
        <v>725</v>
      </c>
      <c r="G186" s="7" t="s">
        <v>719</v>
      </c>
      <c r="H186" s="8" t="s">
        <v>726</v>
      </c>
      <c r="I186" s="8" t="s">
        <v>727</v>
      </c>
      <c r="J186" s="9">
        <v>900000</v>
      </c>
      <c r="K186" s="9">
        <v>900000</v>
      </c>
      <c r="L186" s="7">
        <v>1</v>
      </c>
      <c r="M186" s="7" t="s">
        <v>23</v>
      </c>
      <c r="N186" s="7" t="s">
        <v>519</v>
      </c>
      <c r="O186" s="7">
        <v>1</v>
      </c>
    </row>
    <row r="187" spans="1:15" ht="26.4" x14ac:dyDescent="0.2">
      <c r="A187" s="7">
        <v>184</v>
      </c>
      <c r="B187" s="7">
        <v>2005</v>
      </c>
      <c r="C187" s="7" t="s">
        <v>314</v>
      </c>
      <c r="D187" s="7"/>
      <c r="E187" s="7" t="s">
        <v>728</v>
      </c>
      <c r="F187" s="7" t="s">
        <v>729</v>
      </c>
      <c r="G187" s="7" t="s">
        <v>730</v>
      </c>
      <c r="H187" s="8" t="s">
        <v>731</v>
      </c>
      <c r="I187" s="8" t="s">
        <v>732</v>
      </c>
      <c r="J187" s="13">
        <v>200000</v>
      </c>
      <c r="K187" s="9">
        <v>84000</v>
      </c>
      <c r="L187" s="7">
        <v>3</v>
      </c>
      <c r="M187" s="7" t="s">
        <v>613</v>
      </c>
      <c r="N187" s="7" t="s">
        <v>519</v>
      </c>
      <c r="O187" s="7">
        <v>1</v>
      </c>
    </row>
    <row r="188" spans="1:15" ht="39.6" x14ac:dyDescent="0.2">
      <c r="A188" s="7">
        <v>185</v>
      </c>
      <c r="B188" s="7">
        <v>2005</v>
      </c>
      <c r="C188" s="7" t="s">
        <v>314</v>
      </c>
      <c r="D188" s="7"/>
      <c r="E188" s="7" t="s">
        <v>733</v>
      </c>
      <c r="F188" s="7" t="s">
        <v>734</v>
      </c>
      <c r="G188" s="7" t="s">
        <v>730</v>
      </c>
      <c r="H188" s="8" t="s">
        <v>735</v>
      </c>
      <c r="I188" s="8" t="s">
        <v>736</v>
      </c>
      <c r="J188" s="13">
        <v>200000</v>
      </c>
      <c r="K188" s="9">
        <v>84000</v>
      </c>
      <c r="L188" s="7">
        <v>3</v>
      </c>
      <c r="M188" s="7" t="s">
        <v>613</v>
      </c>
      <c r="N188" s="7" t="s">
        <v>519</v>
      </c>
      <c r="O188" s="7">
        <v>1</v>
      </c>
    </row>
    <row r="189" spans="1:15" ht="26.4" x14ac:dyDescent="0.2">
      <c r="A189" s="7">
        <v>186</v>
      </c>
      <c r="B189" s="7">
        <v>2005</v>
      </c>
      <c r="C189" s="7" t="s">
        <v>314</v>
      </c>
      <c r="D189" s="7"/>
      <c r="E189" s="7" t="s">
        <v>737</v>
      </c>
      <c r="F189" s="7" t="s">
        <v>738</v>
      </c>
      <c r="G189" s="7" t="s">
        <v>730</v>
      </c>
      <c r="H189" s="8" t="s">
        <v>739</v>
      </c>
      <c r="I189" s="8" t="s">
        <v>740</v>
      </c>
      <c r="J189" s="13">
        <v>200000</v>
      </c>
      <c r="K189" s="9">
        <v>84000</v>
      </c>
      <c r="L189" s="7">
        <v>3</v>
      </c>
      <c r="M189" s="7" t="s">
        <v>613</v>
      </c>
      <c r="N189" s="7" t="s">
        <v>519</v>
      </c>
      <c r="O189" s="7">
        <v>1</v>
      </c>
    </row>
    <row r="190" spans="1:15" ht="26.4" x14ac:dyDescent="0.2">
      <c r="A190" s="7">
        <v>187</v>
      </c>
      <c r="B190" s="7">
        <v>2005</v>
      </c>
      <c r="C190" s="7" t="s">
        <v>661</v>
      </c>
      <c r="D190" s="7" t="s">
        <v>25</v>
      </c>
      <c r="E190" s="7" t="s">
        <v>741</v>
      </c>
      <c r="F190" s="7" t="s">
        <v>742</v>
      </c>
      <c r="G190" s="7" t="s">
        <v>664</v>
      </c>
      <c r="H190" s="8" t="s">
        <v>743</v>
      </c>
      <c r="I190" s="8" t="s">
        <v>744</v>
      </c>
      <c r="J190" s="9">
        <v>620000</v>
      </c>
      <c r="K190" s="9">
        <v>620000</v>
      </c>
      <c r="L190" s="7">
        <v>1</v>
      </c>
      <c r="M190" s="7" t="s">
        <v>31</v>
      </c>
      <c r="N190" s="7" t="s">
        <v>519</v>
      </c>
      <c r="O190" s="7">
        <v>1</v>
      </c>
    </row>
    <row r="191" spans="1:15" ht="39.6" x14ac:dyDescent="0.2">
      <c r="A191" s="7">
        <v>188</v>
      </c>
      <c r="B191" s="7">
        <v>2005</v>
      </c>
      <c r="C191" s="7" t="s">
        <v>661</v>
      </c>
      <c r="D191" s="7" t="s">
        <v>25</v>
      </c>
      <c r="E191" s="7" t="s">
        <v>745</v>
      </c>
      <c r="F191" s="7" t="s">
        <v>746</v>
      </c>
      <c r="G191" s="7" t="s">
        <v>747</v>
      </c>
      <c r="H191" s="8" t="s">
        <v>748</v>
      </c>
      <c r="I191" s="8" t="s">
        <v>749</v>
      </c>
      <c r="J191" s="9">
        <v>1500000</v>
      </c>
      <c r="K191" s="9">
        <v>900000</v>
      </c>
      <c r="L191" s="7">
        <v>3</v>
      </c>
      <c r="M191" s="7" t="s">
        <v>31</v>
      </c>
      <c r="N191" s="7" t="s">
        <v>519</v>
      </c>
      <c r="O191" s="7">
        <v>1</v>
      </c>
    </row>
    <row r="192" spans="1:15" ht="39.6" x14ac:dyDescent="0.2">
      <c r="A192" s="7">
        <v>189</v>
      </c>
      <c r="B192" s="7">
        <v>2005</v>
      </c>
      <c r="C192" s="7" t="s">
        <v>661</v>
      </c>
      <c r="D192" s="7" t="s">
        <v>25</v>
      </c>
      <c r="E192" s="7" t="s">
        <v>750</v>
      </c>
      <c r="F192" s="7" t="s">
        <v>751</v>
      </c>
      <c r="G192" s="7" t="s">
        <v>752</v>
      </c>
      <c r="H192" s="8" t="s">
        <v>753</v>
      </c>
      <c r="I192" s="8" t="s">
        <v>754</v>
      </c>
      <c r="J192" s="9">
        <v>300000</v>
      </c>
      <c r="K192" s="9">
        <v>300000</v>
      </c>
      <c r="L192" s="7">
        <v>2</v>
      </c>
      <c r="M192" s="7" t="s">
        <v>45</v>
      </c>
      <c r="N192" s="7" t="s">
        <v>519</v>
      </c>
      <c r="O192" s="7">
        <v>1</v>
      </c>
    </row>
    <row r="193" spans="1:15" ht="26.4" x14ac:dyDescent="0.2">
      <c r="A193" s="7">
        <v>190</v>
      </c>
      <c r="B193" s="7">
        <v>2005</v>
      </c>
      <c r="C193" s="7" t="s">
        <v>661</v>
      </c>
      <c r="D193" s="7" t="s">
        <v>25</v>
      </c>
      <c r="E193" s="7" t="s">
        <v>755</v>
      </c>
      <c r="F193" s="7" t="s">
        <v>756</v>
      </c>
      <c r="G193" s="7" t="s">
        <v>664</v>
      </c>
      <c r="H193" s="8" t="s">
        <v>757</v>
      </c>
      <c r="I193" s="8" t="s">
        <v>758</v>
      </c>
      <c r="J193" s="9">
        <v>300000</v>
      </c>
      <c r="K193" s="9">
        <v>300000</v>
      </c>
      <c r="L193" s="7">
        <v>2</v>
      </c>
      <c r="M193" s="7" t="s">
        <v>45</v>
      </c>
      <c r="N193" s="7" t="s">
        <v>519</v>
      </c>
      <c r="O193" s="7">
        <v>1</v>
      </c>
    </row>
    <row r="194" spans="1:15" ht="26.4" x14ac:dyDescent="0.2">
      <c r="A194" s="7">
        <v>191</v>
      </c>
      <c r="B194" s="7">
        <v>2005</v>
      </c>
      <c r="C194" s="7" t="s">
        <v>16</v>
      </c>
      <c r="D194" s="7"/>
      <c r="E194" s="7" t="s">
        <v>549</v>
      </c>
      <c r="F194" s="7" t="s">
        <v>759</v>
      </c>
      <c r="G194" s="7" t="s">
        <v>551</v>
      </c>
      <c r="H194" s="8" t="s">
        <v>760</v>
      </c>
      <c r="I194" s="8" t="s">
        <v>761</v>
      </c>
      <c r="J194" s="9">
        <v>2000000</v>
      </c>
      <c r="K194" s="13">
        <v>1000000</v>
      </c>
      <c r="L194" s="7">
        <v>2</v>
      </c>
      <c r="M194" s="7" t="s">
        <v>31</v>
      </c>
      <c r="N194" s="7" t="s">
        <v>673</v>
      </c>
      <c r="O194" s="7">
        <v>2</v>
      </c>
    </row>
    <row r="195" spans="1:15" ht="26.4" x14ac:dyDescent="0.2">
      <c r="A195" s="7">
        <v>192</v>
      </c>
      <c r="B195" s="7">
        <v>2005</v>
      </c>
      <c r="C195" s="7" t="s">
        <v>16</v>
      </c>
      <c r="D195" s="7" t="s">
        <v>33</v>
      </c>
      <c r="E195" s="7" t="s">
        <v>486</v>
      </c>
      <c r="F195" s="7" t="s">
        <v>487</v>
      </c>
      <c r="G195" s="7" t="s">
        <v>304</v>
      </c>
      <c r="H195" s="8" t="s">
        <v>592</v>
      </c>
      <c r="I195" s="8" t="s">
        <v>593</v>
      </c>
      <c r="J195" s="9">
        <v>2000000</v>
      </c>
      <c r="K195" s="13">
        <v>650000</v>
      </c>
      <c r="L195" s="7">
        <v>4</v>
      </c>
      <c r="M195" s="7" t="s">
        <v>31</v>
      </c>
      <c r="N195" s="7" t="s">
        <v>673</v>
      </c>
      <c r="O195" s="7">
        <v>2</v>
      </c>
    </row>
    <row r="196" spans="1:15" ht="39.6" x14ac:dyDescent="0.2">
      <c r="A196" s="7">
        <v>193</v>
      </c>
      <c r="B196" s="7">
        <v>2005</v>
      </c>
      <c r="C196" s="7" t="s">
        <v>60</v>
      </c>
      <c r="D196" s="7" t="s">
        <v>39</v>
      </c>
      <c r="E196" s="7" t="s">
        <v>600</v>
      </c>
      <c r="F196" s="7" t="s">
        <v>601</v>
      </c>
      <c r="G196" s="7" t="s">
        <v>581</v>
      </c>
      <c r="H196" s="8" t="s">
        <v>602</v>
      </c>
      <c r="I196" s="8" t="s">
        <v>762</v>
      </c>
      <c r="J196" s="9">
        <v>2000000</v>
      </c>
      <c r="K196" s="13">
        <v>1000000</v>
      </c>
      <c r="L196" s="7">
        <v>2</v>
      </c>
      <c r="M196" s="7" t="s">
        <v>31</v>
      </c>
      <c r="N196" s="7" t="s">
        <v>673</v>
      </c>
      <c r="O196" s="7">
        <v>2</v>
      </c>
    </row>
    <row r="197" spans="1:15" ht="39.6" x14ac:dyDescent="0.2">
      <c r="A197" s="7">
        <v>194</v>
      </c>
      <c r="B197" s="7">
        <v>2005</v>
      </c>
      <c r="C197" s="7" t="s">
        <v>60</v>
      </c>
      <c r="D197" s="7" t="s">
        <v>33</v>
      </c>
      <c r="E197" s="7" t="s">
        <v>595</v>
      </c>
      <c r="F197" s="7" t="s">
        <v>763</v>
      </c>
      <c r="G197" s="7" t="s">
        <v>597</v>
      </c>
      <c r="H197" s="8" t="s">
        <v>764</v>
      </c>
      <c r="I197" s="8" t="s">
        <v>599</v>
      </c>
      <c r="J197" s="9">
        <v>2000000</v>
      </c>
      <c r="K197" s="13">
        <v>1000000</v>
      </c>
      <c r="L197" s="7">
        <v>2</v>
      </c>
      <c r="M197" s="7" t="s">
        <v>31</v>
      </c>
      <c r="N197" s="7" t="s">
        <v>673</v>
      </c>
      <c r="O197" s="7">
        <v>2</v>
      </c>
    </row>
    <row r="198" spans="1:15" ht="26.4" x14ac:dyDescent="0.2">
      <c r="A198" s="7">
        <v>195</v>
      </c>
      <c r="B198" s="7">
        <v>2005</v>
      </c>
      <c r="C198" s="7" t="s">
        <v>60</v>
      </c>
      <c r="D198" s="7"/>
      <c r="E198" s="7" t="s">
        <v>531</v>
      </c>
      <c r="F198" s="7" t="s">
        <v>532</v>
      </c>
      <c r="G198" s="7" t="s">
        <v>765</v>
      </c>
      <c r="H198" s="8" t="s">
        <v>766</v>
      </c>
      <c r="I198" s="8" t="s">
        <v>767</v>
      </c>
      <c r="J198" s="9">
        <v>1950000</v>
      </c>
      <c r="K198" s="13">
        <v>780000</v>
      </c>
      <c r="L198" s="7">
        <v>3</v>
      </c>
      <c r="M198" s="7" t="s">
        <v>31</v>
      </c>
      <c r="N198" s="7" t="s">
        <v>673</v>
      </c>
      <c r="O198" s="7">
        <v>3</v>
      </c>
    </row>
    <row r="199" spans="1:15" ht="26.4" x14ac:dyDescent="0.2">
      <c r="A199" s="7">
        <v>196</v>
      </c>
      <c r="B199" s="7">
        <v>2005</v>
      </c>
      <c r="C199" s="7" t="s">
        <v>622</v>
      </c>
      <c r="D199" s="7" t="s">
        <v>39</v>
      </c>
      <c r="E199" s="7" t="s">
        <v>623</v>
      </c>
      <c r="F199" s="7" t="s">
        <v>624</v>
      </c>
      <c r="G199" s="7" t="s">
        <v>625</v>
      </c>
      <c r="H199" s="8" t="s">
        <v>626</v>
      </c>
      <c r="I199" s="8" t="s">
        <v>627</v>
      </c>
      <c r="J199" s="9">
        <v>2000000</v>
      </c>
      <c r="K199" s="13">
        <v>600000</v>
      </c>
      <c r="L199" s="7">
        <v>3</v>
      </c>
      <c r="M199" s="7" t="s">
        <v>31</v>
      </c>
      <c r="N199" s="7" t="s">
        <v>673</v>
      </c>
      <c r="O199" s="7">
        <v>2</v>
      </c>
    </row>
    <row r="200" spans="1:15" ht="52.8" x14ac:dyDescent="0.2">
      <c r="A200" s="7">
        <v>197</v>
      </c>
      <c r="B200" s="7">
        <v>2005</v>
      </c>
      <c r="C200" s="7" t="s">
        <v>136</v>
      </c>
      <c r="D200" s="7"/>
      <c r="E200" s="7" t="s">
        <v>641</v>
      </c>
      <c r="F200" s="7" t="s">
        <v>642</v>
      </c>
      <c r="G200" s="7" t="s">
        <v>643</v>
      </c>
      <c r="H200" s="8" t="s">
        <v>644</v>
      </c>
      <c r="I200" s="8" t="s">
        <v>768</v>
      </c>
      <c r="J200" s="9">
        <v>2000000</v>
      </c>
      <c r="K200" s="13">
        <v>1000000</v>
      </c>
      <c r="L200" s="7">
        <v>3</v>
      </c>
      <c r="M200" s="7" t="s">
        <v>31</v>
      </c>
      <c r="N200" s="7" t="s">
        <v>673</v>
      </c>
      <c r="O200" s="7">
        <v>2</v>
      </c>
    </row>
    <row r="201" spans="1:15" ht="26.4" x14ac:dyDescent="0.2">
      <c r="A201" s="7">
        <v>198</v>
      </c>
      <c r="B201" s="7">
        <v>2005</v>
      </c>
      <c r="C201" s="7" t="s">
        <v>24</v>
      </c>
      <c r="D201" s="7"/>
      <c r="E201" s="7" t="s">
        <v>656</v>
      </c>
      <c r="F201" s="7" t="s">
        <v>657</v>
      </c>
      <c r="G201" s="7" t="s">
        <v>658</v>
      </c>
      <c r="H201" s="8" t="s">
        <v>769</v>
      </c>
      <c r="I201" s="8" t="s">
        <v>770</v>
      </c>
      <c r="J201" s="9">
        <v>1800000</v>
      </c>
      <c r="K201" s="13">
        <v>800000</v>
      </c>
      <c r="L201" s="7">
        <v>2</v>
      </c>
      <c r="M201" s="7" t="s">
        <v>31</v>
      </c>
      <c r="N201" s="7" t="s">
        <v>673</v>
      </c>
      <c r="O201" s="7">
        <v>2</v>
      </c>
    </row>
    <row r="202" spans="1:15" ht="26.4" x14ac:dyDescent="0.2">
      <c r="A202" s="7">
        <v>199</v>
      </c>
      <c r="B202" s="7">
        <v>2005</v>
      </c>
      <c r="C202" s="7" t="s">
        <v>661</v>
      </c>
      <c r="D202" s="7" t="s">
        <v>39</v>
      </c>
      <c r="E202" s="7" t="s">
        <v>662</v>
      </c>
      <c r="F202" s="7" t="s">
        <v>663</v>
      </c>
      <c r="G202" s="7" t="s">
        <v>664</v>
      </c>
      <c r="H202" s="8" t="s">
        <v>665</v>
      </c>
      <c r="I202" s="8" t="s">
        <v>666</v>
      </c>
      <c r="J202" s="9">
        <v>2000000</v>
      </c>
      <c r="K202" s="9">
        <v>954500</v>
      </c>
      <c r="L202" s="7">
        <v>3</v>
      </c>
      <c r="M202" s="7" t="s">
        <v>31</v>
      </c>
      <c r="N202" s="7" t="s">
        <v>673</v>
      </c>
      <c r="O202" s="7">
        <v>2</v>
      </c>
    </row>
    <row r="203" spans="1:15" ht="26.4" x14ac:dyDescent="0.2">
      <c r="A203" s="7">
        <v>200</v>
      </c>
      <c r="B203" s="7">
        <v>2006</v>
      </c>
      <c r="C203" s="7" t="s">
        <v>16</v>
      </c>
      <c r="D203" s="7" t="s">
        <v>25</v>
      </c>
      <c r="E203" s="7" t="s">
        <v>771</v>
      </c>
      <c r="F203" s="7" t="s">
        <v>772</v>
      </c>
      <c r="G203" s="7" t="s">
        <v>773</v>
      </c>
      <c r="H203" s="8" t="s">
        <v>774</v>
      </c>
      <c r="I203" s="8" t="s">
        <v>775</v>
      </c>
      <c r="J203" s="9">
        <v>700000</v>
      </c>
      <c r="K203" s="13">
        <v>700000</v>
      </c>
      <c r="L203" s="7">
        <v>1</v>
      </c>
      <c r="M203" s="7" t="s">
        <v>31</v>
      </c>
      <c r="N203" s="7" t="s">
        <v>519</v>
      </c>
      <c r="O203" s="7">
        <v>1</v>
      </c>
    </row>
    <row r="204" spans="1:15" ht="39.6" x14ac:dyDescent="0.2">
      <c r="A204" s="7">
        <v>201</v>
      </c>
      <c r="B204" s="7">
        <v>2006</v>
      </c>
      <c r="C204" s="7" t="s">
        <v>16</v>
      </c>
      <c r="D204" s="7" t="s">
        <v>25</v>
      </c>
      <c r="E204" s="7" t="s">
        <v>776</v>
      </c>
      <c r="F204" s="12" t="s">
        <v>101</v>
      </c>
      <c r="G204" s="7" t="s">
        <v>777</v>
      </c>
      <c r="H204" s="8" t="s">
        <v>778</v>
      </c>
      <c r="I204" s="8" t="s">
        <v>779</v>
      </c>
      <c r="J204" s="9">
        <v>1980000</v>
      </c>
      <c r="K204" s="13">
        <v>980000</v>
      </c>
      <c r="L204" s="7">
        <v>3</v>
      </c>
      <c r="M204" s="7" t="s">
        <v>31</v>
      </c>
      <c r="N204" s="7" t="s">
        <v>519</v>
      </c>
      <c r="O204" s="7">
        <v>1</v>
      </c>
    </row>
    <row r="205" spans="1:15" ht="26.4" x14ac:dyDescent="0.2">
      <c r="A205" s="7">
        <v>202</v>
      </c>
      <c r="B205" s="7">
        <v>2006</v>
      </c>
      <c r="C205" s="7" t="s">
        <v>16</v>
      </c>
      <c r="D205" s="7" t="s">
        <v>25</v>
      </c>
      <c r="E205" s="7" t="s">
        <v>780</v>
      </c>
      <c r="F205" s="7" t="s">
        <v>781</v>
      </c>
      <c r="G205" s="7" t="s">
        <v>304</v>
      </c>
      <c r="H205" s="8" t="s">
        <v>782</v>
      </c>
      <c r="I205" s="8" t="s">
        <v>783</v>
      </c>
      <c r="J205" s="9">
        <v>1975000</v>
      </c>
      <c r="K205" s="13">
        <v>987500</v>
      </c>
      <c r="L205" s="7">
        <v>3</v>
      </c>
      <c r="M205" s="7" t="s">
        <v>31</v>
      </c>
      <c r="N205" s="7" t="s">
        <v>519</v>
      </c>
      <c r="O205" s="7">
        <v>1</v>
      </c>
    </row>
    <row r="206" spans="1:15" ht="26.4" x14ac:dyDescent="0.2">
      <c r="A206" s="7">
        <v>203</v>
      </c>
      <c r="B206" s="7">
        <v>2006</v>
      </c>
      <c r="C206" s="7" t="s">
        <v>16</v>
      </c>
      <c r="D206" s="7" t="s">
        <v>25</v>
      </c>
      <c r="E206" s="7" t="s">
        <v>784</v>
      </c>
      <c r="F206" s="7" t="s">
        <v>785</v>
      </c>
      <c r="G206" s="7" t="s">
        <v>304</v>
      </c>
      <c r="H206" s="8" t="s">
        <v>786</v>
      </c>
      <c r="I206" s="8" t="s">
        <v>787</v>
      </c>
      <c r="J206" s="9">
        <v>1600000</v>
      </c>
      <c r="K206" s="13">
        <v>650000</v>
      </c>
      <c r="L206" s="7">
        <v>3</v>
      </c>
      <c r="M206" s="7" t="s">
        <v>31</v>
      </c>
      <c r="N206" s="7" t="s">
        <v>519</v>
      </c>
      <c r="O206" s="7">
        <v>1</v>
      </c>
    </row>
    <row r="207" spans="1:15" ht="39.6" x14ac:dyDescent="0.2">
      <c r="A207" s="7">
        <v>204</v>
      </c>
      <c r="B207" s="7">
        <v>2006</v>
      </c>
      <c r="C207" s="7" t="s">
        <v>16</v>
      </c>
      <c r="D207" s="7" t="s">
        <v>25</v>
      </c>
      <c r="E207" s="7" t="s">
        <v>788</v>
      </c>
      <c r="F207" s="7" t="s">
        <v>789</v>
      </c>
      <c r="G207" s="7" t="s">
        <v>304</v>
      </c>
      <c r="H207" s="8" t="s">
        <v>790</v>
      </c>
      <c r="I207" s="8" t="s">
        <v>791</v>
      </c>
      <c r="J207" s="9" t="s">
        <v>792</v>
      </c>
      <c r="K207" s="13">
        <v>680000</v>
      </c>
      <c r="L207" s="7">
        <v>3</v>
      </c>
      <c r="M207" s="7" t="s">
        <v>31</v>
      </c>
      <c r="N207" s="7" t="s">
        <v>519</v>
      </c>
      <c r="O207" s="7">
        <v>1</v>
      </c>
    </row>
    <row r="208" spans="1:15" ht="26.4" x14ac:dyDescent="0.2">
      <c r="A208" s="7">
        <v>205</v>
      </c>
      <c r="B208" s="7">
        <v>2006</v>
      </c>
      <c r="C208" s="7" t="s">
        <v>16</v>
      </c>
      <c r="D208" s="7" t="s">
        <v>25</v>
      </c>
      <c r="E208" s="7" t="s">
        <v>793</v>
      </c>
      <c r="F208" s="7" t="s">
        <v>794</v>
      </c>
      <c r="G208" s="7" t="s">
        <v>304</v>
      </c>
      <c r="H208" s="8" t="s">
        <v>795</v>
      </c>
      <c r="I208" s="8" t="s">
        <v>796</v>
      </c>
      <c r="J208" s="9">
        <v>1200000</v>
      </c>
      <c r="K208" s="13">
        <v>700000</v>
      </c>
      <c r="L208" s="7">
        <v>2</v>
      </c>
      <c r="M208" s="7" t="s">
        <v>31</v>
      </c>
      <c r="N208" s="7" t="s">
        <v>519</v>
      </c>
      <c r="O208" s="7">
        <v>1</v>
      </c>
    </row>
    <row r="209" spans="1:15" ht="39.6" x14ac:dyDescent="0.2">
      <c r="A209" s="7">
        <v>206</v>
      </c>
      <c r="B209" s="7">
        <v>2006</v>
      </c>
      <c r="C209" s="7" t="s">
        <v>16</v>
      </c>
      <c r="D209" s="7" t="s">
        <v>33</v>
      </c>
      <c r="E209" s="7" t="s">
        <v>797</v>
      </c>
      <c r="F209" s="7" t="s">
        <v>798</v>
      </c>
      <c r="G209" s="7" t="s">
        <v>799</v>
      </c>
      <c r="H209" s="8" t="s">
        <v>800</v>
      </c>
      <c r="I209" s="8" t="s">
        <v>801</v>
      </c>
      <c r="J209" s="9">
        <v>300000</v>
      </c>
      <c r="K209" s="13">
        <v>300000</v>
      </c>
      <c r="L209" s="7">
        <v>1</v>
      </c>
      <c r="M209" s="7" t="s">
        <v>45</v>
      </c>
      <c r="N209" s="7" t="s">
        <v>519</v>
      </c>
      <c r="O209" s="7">
        <v>1</v>
      </c>
    </row>
    <row r="210" spans="1:15" ht="26.4" x14ac:dyDescent="0.2">
      <c r="A210" s="7">
        <v>207</v>
      </c>
      <c r="B210" s="7">
        <v>2006</v>
      </c>
      <c r="C210" s="7" t="s">
        <v>16</v>
      </c>
      <c r="D210" s="7" t="s">
        <v>39</v>
      </c>
      <c r="E210" s="7" t="s">
        <v>802</v>
      </c>
      <c r="F210" s="7" t="s">
        <v>803</v>
      </c>
      <c r="G210" s="7" t="s">
        <v>777</v>
      </c>
      <c r="H210" s="8" t="s">
        <v>804</v>
      </c>
      <c r="I210" s="8" t="s">
        <v>805</v>
      </c>
      <c r="J210" s="9">
        <v>300000</v>
      </c>
      <c r="K210" s="13">
        <v>300000</v>
      </c>
      <c r="L210" s="7">
        <v>1</v>
      </c>
      <c r="M210" s="14" t="s">
        <v>45</v>
      </c>
      <c r="N210" s="7" t="s">
        <v>519</v>
      </c>
      <c r="O210" s="7">
        <v>1</v>
      </c>
    </row>
    <row r="211" spans="1:15" x14ac:dyDescent="0.2">
      <c r="A211" s="7">
        <v>208</v>
      </c>
      <c r="B211" s="7">
        <v>2006</v>
      </c>
      <c r="C211" s="7" t="s">
        <v>16</v>
      </c>
      <c r="D211" s="7" t="s">
        <v>25</v>
      </c>
      <c r="E211" s="7" t="s">
        <v>520</v>
      </c>
      <c r="F211" s="7" t="s">
        <v>521</v>
      </c>
      <c r="G211" s="7" t="s">
        <v>806</v>
      </c>
      <c r="H211" s="8" t="s">
        <v>807</v>
      </c>
      <c r="I211" s="8" t="s">
        <v>808</v>
      </c>
      <c r="J211" s="9">
        <v>850000</v>
      </c>
      <c r="K211" s="13">
        <v>850000</v>
      </c>
      <c r="L211" s="7">
        <v>1</v>
      </c>
      <c r="M211" s="7" t="s">
        <v>23</v>
      </c>
      <c r="N211" s="7" t="s">
        <v>519</v>
      </c>
      <c r="O211" s="7">
        <v>1</v>
      </c>
    </row>
    <row r="212" spans="1:15" ht="39.6" x14ac:dyDescent="0.2">
      <c r="A212" s="7">
        <v>209</v>
      </c>
      <c r="B212" s="7">
        <v>2006</v>
      </c>
      <c r="C212" s="7" t="s">
        <v>16</v>
      </c>
      <c r="D212" s="7" t="s">
        <v>25</v>
      </c>
      <c r="E212" s="7" t="s">
        <v>809</v>
      </c>
      <c r="F212" s="7" t="s">
        <v>810</v>
      </c>
      <c r="G212" s="7" t="s">
        <v>811</v>
      </c>
      <c r="H212" s="8" t="s">
        <v>812</v>
      </c>
      <c r="I212" s="8" t="s">
        <v>813</v>
      </c>
      <c r="J212" s="9">
        <v>600000</v>
      </c>
      <c r="K212" s="13">
        <v>300000</v>
      </c>
      <c r="L212" s="7">
        <v>2</v>
      </c>
      <c r="M212" s="7" t="s">
        <v>613</v>
      </c>
      <c r="N212" s="7" t="s">
        <v>519</v>
      </c>
      <c r="O212" s="7">
        <v>1</v>
      </c>
    </row>
    <row r="213" spans="1:15" ht="26.4" x14ac:dyDescent="0.2">
      <c r="A213" s="7">
        <v>210</v>
      </c>
      <c r="B213" s="7">
        <v>2006</v>
      </c>
      <c r="C213" s="7" t="s">
        <v>280</v>
      </c>
      <c r="D213" s="7" t="s">
        <v>25</v>
      </c>
      <c r="E213" s="7" t="s">
        <v>814</v>
      </c>
      <c r="F213" s="7" t="s">
        <v>815</v>
      </c>
      <c r="G213" s="7" t="s">
        <v>816</v>
      </c>
      <c r="H213" s="8" t="s">
        <v>817</v>
      </c>
      <c r="I213" s="8" t="s">
        <v>818</v>
      </c>
      <c r="J213" s="9">
        <v>600000</v>
      </c>
      <c r="K213" s="9">
        <v>300000</v>
      </c>
      <c r="L213" s="7">
        <v>1</v>
      </c>
      <c r="M213" s="7" t="s">
        <v>45</v>
      </c>
      <c r="N213" s="7" t="s">
        <v>519</v>
      </c>
      <c r="O213" s="7">
        <v>1</v>
      </c>
    </row>
    <row r="214" spans="1:15" ht="26.4" x14ac:dyDescent="0.2">
      <c r="A214" s="7">
        <v>211</v>
      </c>
      <c r="B214" s="7">
        <v>2006</v>
      </c>
      <c r="C214" s="7" t="s">
        <v>584</v>
      </c>
      <c r="D214" s="7" t="s">
        <v>585</v>
      </c>
      <c r="E214" s="7" t="s">
        <v>586</v>
      </c>
      <c r="F214" s="7" t="s">
        <v>587</v>
      </c>
      <c r="G214" s="7" t="s">
        <v>819</v>
      </c>
      <c r="H214" s="8" t="s">
        <v>820</v>
      </c>
      <c r="I214" s="8" t="s">
        <v>821</v>
      </c>
      <c r="J214" s="9">
        <v>900000</v>
      </c>
      <c r="K214" s="13">
        <v>900000</v>
      </c>
      <c r="L214" s="7">
        <v>1</v>
      </c>
      <c r="M214" s="7" t="s">
        <v>23</v>
      </c>
      <c r="N214" s="7" t="s">
        <v>519</v>
      </c>
      <c r="O214" s="7">
        <v>1</v>
      </c>
    </row>
    <row r="215" spans="1:15" ht="39.6" x14ac:dyDescent="0.2">
      <c r="A215" s="7">
        <v>212</v>
      </c>
      <c r="B215" s="7">
        <v>2006</v>
      </c>
      <c r="C215" s="7" t="s">
        <v>71</v>
      </c>
      <c r="D215" s="7" t="s">
        <v>25</v>
      </c>
      <c r="E215" s="7" t="s">
        <v>822</v>
      </c>
      <c r="F215" s="7" t="s">
        <v>823</v>
      </c>
      <c r="G215" s="7" t="s">
        <v>824</v>
      </c>
      <c r="H215" s="8" t="s">
        <v>825</v>
      </c>
      <c r="I215" s="8" t="s">
        <v>826</v>
      </c>
      <c r="J215" s="9">
        <v>300000</v>
      </c>
      <c r="K215" s="13">
        <v>300000</v>
      </c>
      <c r="L215" s="7">
        <v>1</v>
      </c>
      <c r="M215" s="7" t="s">
        <v>613</v>
      </c>
      <c r="N215" s="7" t="s">
        <v>519</v>
      </c>
      <c r="O215" s="7">
        <v>1</v>
      </c>
    </row>
    <row r="216" spans="1:15" ht="37.200000000000003" x14ac:dyDescent="0.2">
      <c r="A216" s="7">
        <v>213</v>
      </c>
      <c r="B216" s="7">
        <v>2006</v>
      </c>
      <c r="C216" s="7" t="s">
        <v>71</v>
      </c>
      <c r="D216" s="7" t="s">
        <v>25</v>
      </c>
      <c r="E216" s="7" t="s">
        <v>827</v>
      </c>
      <c r="F216" s="7" t="s">
        <v>828</v>
      </c>
      <c r="G216" s="7" t="s">
        <v>829</v>
      </c>
      <c r="H216" s="8" t="s">
        <v>830</v>
      </c>
      <c r="I216" s="8" t="s">
        <v>831</v>
      </c>
      <c r="J216" s="9" t="s">
        <v>832</v>
      </c>
      <c r="K216" s="13">
        <v>200000</v>
      </c>
      <c r="L216" s="7">
        <v>2</v>
      </c>
      <c r="M216" s="7" t="s">
        <v>613</v>
      </c>
      <c r="N216" s="7" t="s">
        <v>519</v>
      </c>
      <c r="O216" s="7">
        <v>1</v>
      </c>
    </row>
    <row r="217" spans="1:15" ht="52.8" x14ac:dyDescent="0.2">
      <c r="A217" s="7">
        <v>214</v>
      </c>
      <c r="B217" s="7">
        <v>2006</v>
      </c>
      <c r="C217" s="7" t="s">
        <v>32</v>
      </c>
      <c r="D217" s="7"/>
      <c r="E217" s="7" t="s">
        <v>833</v>
      </c>
      <c r="F217" s="7" t="s">
        <v>834</v>
      </c>
      <c r="G217" s="7" t="s">
        <v>835</v>
      </c>
      <c r="H217" s="8" t="s">
        <v>836</v>
      </c>
      <c r="I217" s="8" t="s">
        <v>837</v>
      </c>
      <c r="J217" s="9">
        <v>1650000</v>
      </c>
      <c r="K217" s="13">
        <v>1000000</v>
      </c>
      <c r="L217" s="7">
        <v>2</v>
      </c>
      <c r="M217" s="7" t="s">
        <v>31</v>
      </c>
      <c r="N217" s="7" t="s">
        <v>519</v>
      </c>
      <c r="O217" s="7">
        <v>1</v>
      </c>
    </row>
    <row r="218" spans="1:15" ht="26.4" x14ac:dyDescent="0.2">
      <c r="A218" s="7">
        <v>215</v>
      </c>
      <c r="B218" s="7">
        <v>2006</v>
      </c>
      <c r="C218" s="7" t="s">
        <v>32</v>
      </c>
      <c r="D218" s="7" t="s">
        <v>39</v>
      </c>
      <c r="E218" s="7" t="s">
        <v>838</v>
      </c>
      <c r="F218" s="7" t="s">
        <v>839</v>
      </c>
      <c r="G218" s="7" t="s">
        <v>36</v>
      </c>
      <c r="H218" s="8" t="s">
        <v>840</v>
      </c>
      <c r="I218" s="8" t="s">
        <v>841</v>
      </c>
      <c r="J218" s="9">
        <v>300000</v>
      </c>
      <c r="K218" s="13">
        <v>300000</v>
      </c>
      <c r="L218" s="7">
        <v>1</v>
      </c>
      <c r="M218" s="7" t="s">
        <v>45</v>
      </c>
      <c r="N218" s="7" t="s">
        <v>519</v>
      </c>
      <c r="O218" s="7">
        <v>1</v>
      </c>
    </row>
    <row r="219" spans="1:15" ht="26.4" x14ac:dyDescent="0.2">
      <c r="A219" s="7">
        <v>216</v>
      </c>
      <c r="B219" s="7">
        <v>2006</v>
      </c>
      <c r="C219" s="7" t="s">
        <v>32</v>
      </c>
      <c r="D219" s="7" t="s">
        <v>25</v>
      </c>
      <c r="E219" s="7" t="s">
        <v>842</v>
      </c>
      <c r="F219" s="7" t="s">
        <v>843</v>
      </c>
      <c r="G219" s="7" t="s">
        <v>36</v>
      </c>
      <c r="H219" s="8" t="s">
        <v>844</v>
      </c>
      <c r="I219" s="8" t="s">
        <v>845</v>
      </c>
      <c r="J219" s="9">
        <v>300000</v>
      </c>
      <c r="K219" s="13">
        <v>300000</v>
      </c>
      <c r="L219" s="7">
        <v>1</v>
      </c>
      <c r="M219" s="7" t="s">
        <v>45</v>
      </c>
      <c r="N219" s="7" t="s">
        <v>519</v>
      </c>
      <c r="O219" s="7">
        <v>1</v>
      </c>
    </row>
    <row r="220" spans="1:15" ht="26.4" x14ac:dyDescent="0.2">
      <c r="A220" s="7">
        <v>217</v>
      </c>
      <c r="B220" s="7">
        <v>2006</v>
      </c>
      <c r="C220" s="7" t="s">
        <v>32</v>
      </c>
      <c r="D220" s="7" t="s">
        <v>17</v>
      </c>
      <c r="E220" s="7" t="s">
        <v>322</v>
      </c>
      <c r="F220" s="7" t="s">
        <v>323</v>
      </c>
      <c r="G220" s="7" t="s">
        <v>324</v>
      </c>
      <c r="H220" s="8" t="s">
        <v>846</v>
      </c>
      <c r="I220" s="8" t="s">
        <v>847</v>
      </c>
      <c r="J220" s="9">
        <v>1000000</v>
      </c>
      <c r="K220" s="13">
        <v>1000000</v>
      </c>
      <c r="L220" s="7">
        <v>1</v>
      </c>
      <c r="M220" s="7" t="s">
        <v>23</v>
      </c>
      <c r="N220" s="7" t="s">
        <v>519</v>
      </c>
      <c r="O220" s="7">
        <v>1</v>
      </c>
    </row>
    <row r="221" spans="1:15" ht="39.6" x14ac:dyDescent="0.2">
      <c r="A221" s="7">
        <v>218</v>
      </c>
      <c r="B221" s="7">
        <v>2006</v>
      </c>
      <c r="C221" s="7" t="s">
        <v>136</v>
      </c>
      <c r="D221" s="7" t="s">
        <v>25</v>
      </c>
      <c r="E221" s="7" t="s">
        <v>848</v>
      </c>
      <c r="F221" s="7" t="s">
        <v>849</v>
      </c>
      <c r="G221" s="7" t="s">
        <v>398</v>
      </c>
      <c r="H221" s="8" t="s">
        <v>850</v>
      </c>
      <c r="I221" s="8" t="s">
        <v>851</v>
      </c>
      <c r="J221" s="9">
        <v>800000</v>
      </c>
      <c r="K221" s="13">
        <v>800000</v>
      </c>
      <c r="L221" s="7">
        <v>1</v>
      </c>
      <c r="M221" s="7" t="s">
        <v>31</v>
      </c>
      <c r="N221" s="7" t="s">
        <v>519</v>
      </c>
      <c r="O221" s="7">
        <v>1</v>
      </c>
    </row>
    <row r="222" spans="1:15" ht="26.4" x14ac:dyDescent="0.2">
      <c r="A222" s="7">
        <v>219</v>
      </c>
      <c r="B222" s="7">
        <v>2006</v>
      </c>
      <c r="C222" s="7" t="s">
        <v>136</v>
      </c>
      <c r="D222" s="7" t="s">
        <v>33</v>
      </c>
      <c r="E222" s="7" t="s">
        <v>852</v>
      </c>
      <c r="F222" s="7" t="s">
        <v>853</v>
      </c>
      <c r="G222" s="7" t="s">
        <v>854</v>
      </c>
      <c r="H222" s="8" t="s">
        <v>855</v>
      </c>
      <c r="I222" s="8" t="s">
        <v>856</v>
      </c>
      <c r="J222" s="9">
        <v>1000000</v>
      </c>
      <c r="K222" s="13">
        <v>1000000</v>
      </c>
      <c r="L222" s="7">
        <v>2</v>
      </c>
      <c r="M222" s="7" t="s">
        <v>31</v>
      </c>
      <c r="N222" s="7" t="s">
        <v>519</v>
      </c>
      <c r="O222" s="7">
        <v>1</v>
      </c>
    </row>
    <row r="223" spans="1:15" ht="26.4" x14ac:dyDescent="0.2">
      <c r="A223" s="7">
        <v>220</v>
      </c>
      <c r="B223" s="7">
        <v>2006</v>
      </c>
      <c r="C223" s="7" t="s">
        <v>136</v>
      </c>
      <c r="D223" s="7" t="s">
        <v>25</v>
      </c>
      <c r="E223" s="7" t="s">
        <v>137</v>
      </c>
      <c r="F223" s="7" t="s">
        <v>857</v>
      </c>
      <c r="G223" s="7" t="s">
        <v>719</v>
      </c>
      <c r="H223" s="8" t="s">
        <v>858</v>
      </c>
      <c r="I223" s="8" t="s">
        <v>859</v>
      </c>
      <c r="J223" s="9">
        <v>550000</v>
      </c>
      <c r="K223" s="13">
        <v>300000</v>
      </c>
      <c r="L223" s="7">
        <v>2</v>
      </c>
      <c r="M223" s="7" t="s">
        <v>613</v>
      </c>
      <c r="N223" s="7" t="s">
        <v>519</v>
      </c>
      <c r="O223" s="7">
        <v>1</v>
      </c>
    </row>
    <row r="224" spans="1:15" ht="26.4" x14ac:dyDescent="0.2">
      <c r="A224" s="7">
        <v>221</v>
      </c>
      <c r="B224" s="7">
        <v>2006</v>
      </c>
      <c r="C224" s="7" t="s">
        <v>24</v>
      </c>
      <c r="D224" s="7"/>
      <c r="E224" s="7" t="s">
        <v>656</v>
      </c>
      <c r="F224" s="7" t="s">
        <v>860</v>
      </c>
      <c r="G224" s="7" t="s">
        <v>658</v>
      </c>
      <c r="H224" s="8" t="s">
        <v>861</v>
      </c>
      <c r="I224" s="8" t="s">
        <v>862</v>
      </c>
      <c r="J224" s="9">
        <v>200000</v>
      </c>
      <c r="K224" s="13">
        <v>200000</v>
      </c>
      <c r="L224" s="7">
        <v>1</v>
      </c>
      <c r="M224" s="7" t="s">
        <v>45</v>
      </c>
      <c r="N224" s="7" t="s">
        <v>519</v>
      </c>
      <c r="O224" s="7">
        <v>1</v>
      </c>
    </row>
    <row r="225" spans="1:15" ht="52.8" x14ac:dyDescent="0.2">
      <c r="A225" s="7">
        <v>222</v>
      </c>
      <c r="B225" s="7">
        <v>2006</v>
      </c>
      <c r="C225" s="7" t="s">
        <v>314</v>
      </c>
      <c r="D225" s="7" t="s">
        <v>25</v>
      </c>
      <c r="E225" s="7" t="s">
        <v>863</v>
      </c>
      <c r="F225" s="7" t="s">
        <v>864</v>
      </c>
      <c r="G225" s="7" t="s">
        <v>317</v>
      </c>
      <c r="H225" s="8" t="s">
        <v>865</v>
      </c>
      <c r="I225" s="8" t="s">
        <v>866</v>
      </c>
      <c r="J225" s="9">
        <v>2000000</v>
      </c>
      <c r="K225" s="13">
        <v>1000000</v>
      </c>
      <c r="L225" s="7">
        <v>2</v>
      </c>
      <c r="M225" s="7" t="s">
        <v>31</v>
      </c>
      <c r="N225" s="7" t="s">
        <v>519</v>
      </c>
      <c r="O225" s="7">
        <v>1</v>
      </c>
    </row>
    <row r="226" spans="1:15" ht="26.4" x14ac:dyDescent="0.2">
      <c r="A226" s="7">
        <v>223</v>
      </c>
      <c r="B226" s="7">
        <v>2006</v>
      </c>
      <c r="C226" s="7" t="s">
        <v>16</v>
      </c>
      <c r="D226" s="7"/>
      <c r="E226" s="7" t="s">
        <v>683</v>
      </c>
      <c r="F226" s="12" t="s">
        <v>101</v>
      </c>
      <c r="G226" s="7" t="s">
        <v>867</v>
      </c>
      <c r="H226" s="8" t="s">
        <v>685</v>
      </c>
      <c r="I226" s="8" t="s">
        <v>868</v>
      </c>
      <c r="J226" s="9">
        <v>2000000</v>
      </c>
      <c r="K226" s="13">
        <v>1000000</v>
      </c>
      <c r="L226" s="7">
        <v>2</v>
      </c>
      <c r="M226" s="7" t="s">
        <v>31</v>
      </c>
      <c r="N226" s="7" t="s">
        <v>673</v>
      </c>
      <c r="O226" s="7">
        <v>2</v>
      </c>
    </row>
    <row r="227" spans="1:15" ht="26.4" x14ac:dyDescent="0.2">
      <c r="A227" s="7">
        <v>224</v>
      </c>
      <c r="B227" s="7">
        <v>2006</v>
      </c>
      <c r="C227" s="7" t="s">
        <v>60</v>
      </c>
      <c r="D227" s="7" t="s">
        <v>39</v>
      </c>
      <c r="E227" s="7" t="s">
        <v>579</v>
      </c>
      <c r="F227" s="7" t="s">
        <v>580</v>
      </c>
      <c r="G227" s="7" t="s">
        <v>581</v>
      </c>
      <c r="H227" s="8" t="s">
        <v>582</v>
      </c>
      <c r="I227" s="8" t="s">
        <v>583</v>
      </c>
      <c r="J227" s="9">
        <v>2000000</v>
      </c>
      <c r="K227" s="13">
        <v>1000000</v>
      </c>
      <c r="L227" s="7">
        <v>2</v>
      </c>
      <c r="M227" s="7" t="s">
        <v>31</v>
      </c>
      <c r="N227" s="7" t="s">
        <v>673</v>
      </c>
      <c r="O227" s="7">
        <v>2</v>
      </c>
    </row>
    <row r="228" spans="1:15" ht="26.4" x14ac:dyDescent="0.2">
      <c r="A228" s="7">
        <v>225</v>
      </c>
      <c r="B228" s="7">
        <v>2006</v>
      </c>
      <c r="C228" s="7" t="s">
        <v>60</v>
      </c>
      <c r="D228" s="7"/>
      <c r="E228" s="7" t="s">
        <v>540</v>
      </c>
      <c r="F228" s="7" t="s">
        <v>869</v>
      </c>
      <c r="G228" s="7" t="s">
        <v>542</v>
      </c>
      <c r="H228" s="8" t="s">
        <v>543</v>
      </c>
      <c r="I228" s="8" t="s">
        <v>544</v>
      </c>
      <c r="J228" s="9">
        <v>1920000</v>
      </c>
      <c r="K228" s="13">
        <v>1000000</v>
      </c>
      <c r="L228" s="7">
        <v>2</v>
      </c>
      <c r="M228" s="7" t="s">
        <v>31</v>
      </c>
      <c r="N228" s="7" t="s">
        <v>673</v>
      </c>
      <c r="O228" s="7">
        <v>2</v>
      </c>
    </row>
    <row r="229" spans="1:15" ht="26.4" x14ac:dyDescent="0.2">
      <c r="A229" s="7">
        <v>226</v>
      </c>
      <c r="B229" s="7">
        <v>2006</v>
      </c>
      <c r="C229" s="7" t="s">
        <v>622</v>
      </c>
      <c r="D229" s="7" t="s">
        <v>39</v>
      </c>
      <c r="E229" s="7" t="s">
        <v>623</v>
      </c>
      <c r="F229" s="7" t="s">
        <v>624</v>
      </c>
      <c r="G229" s="7" t="s">
        <v>625</v>
      </c>
      <c r="H229" s="8" t="s">
        <v>870</v>
      </c>
      <c r="I229" s="8" t="s">
        <v>627</v>
      </c>
      <c r="J229" s="9">
        <v>2000000</v>
      </c>
      <c r="K229" s="13">
        <v>600000</v>
      </c>
      <c r="L229" s="7">
        <v>3</v>
      </c>
      <c r="M229" s="7" t="s">
        <v>31</v>
      </c>
      <c r="N229" s="7" t="s">
        <v>673</v>
      </c>
      <c r="O229" s="7">
        <v>3</v>
      </c>
    </row>
    <row r="230" spans="1:15" ht="26.4" x14ac:dyDescent="0.2">
      <c r="A230" s="7">
        <v>227</v>
      </c>
      <c r="B230" s="7">
        <v>2006</v>
      </c>
      <c r="C230" s="7" t="s">
        <v>136</v>
      </c>
      <c r="D230" s="7" t="s">
        <v>25</v>
      </c>
      <c r="E230" s="7" t="s">
        <v>137</v>
      </c>
      <c r="F230" s="7" t="s">
        <v>718</v>
      </c>
      <c r="G230" s="7" t="s">
        <v>719</v>
      </c>
      <c r="H230" s="8" t="s">
        <v>871</v>
      </c>
      <c r="I230" s="8" t="s">
        <v>872</v>
      </c>
      <c r="J230" s="9">
        <v>2000000</v>
      </c>
      <c r="K230" s="13">
        <v>1000000</v>
      </c>
      <c r="L230" s="7">
        <v>2</v>
      </c>
      <c r="M230" s="7" t="s">
        <v>31</v>
      </c>
      <c r="N230" s="7" t="s">
        <v>673</v>
      </c>
      <c r="O230" s="7">
        <v>2</v>
      </c>
    </row>
    <row r="231" spans="1:15" ht="39.6" x14ac:dyDescent="0.2">
      <c r="A231" s="7">
        <v>228</v>
      </c>
      <c r="B231" s="7">
        <v>2006</v>
      </c>
      <c r="C231" s="7" t="s">
        <v>136</v>
      </c>
      <c r="D231" s="7" t="s">
        <v>17</v>
      </c>
      <c r="E231" s="7" t="s">
        <v>873</v>
      </c>
      <c r="F231" s="7" t="s">
        <v>652</v>
      </c>
      <c r="G231" s="7" t="s">
        <v>719</v>
      </c>
      <c r="H231" s="8" t="s">
        <v>722</v>
      </c>
      <c r="I231" s="8" t="s">
        <v>874</v>
      </c>
      <c r="J231" s="9">
        <v>1700000</v>
      </c>
      <c r="K231" s="13">
        <v>850000</v>
      </c>
      <c r="L231" s="7">
        <v>2</v>
      </c>
      <c r="M231" s="7" t="s">
        <v>31</v>
      </c>
      <c r="N231" s="7" t="s">
        <v>673</v>
      </c>
      <c r="O231" s="7">
        <v>2</v>
      </c>
    </row>
    <row r="232" spans="1:15" ht="26.4" x14ac:dyDescent="0.2">
      <c r="A232" s="7">
        <v>229</v>
      </c>
      <c r="B232" s="7">
        <v>2006</v>
      </c>
      <c r="C232" s="7" t="s">
        <v>116</v>
      </c>
      <c r="D232" s="7" t="s">
        <v>25</v>
      </c>
      <c r="E232" s="7" t="s">
        <v>609</v>
      </c>
      <c r="F232" s="7" t="s">
        <v>875</v>
      </c>
      <c r="G232" s="7" t="s">
        <v>119</v>
      </c>
      <c r="H232" s="8" t="s">
        <v>876</v>
      </c>
      <c r="I232" s="8" t="s">
        <v>612</v>
      </c>
      <c r="J232" s="9">
        <v>600000</v>
      </c>
      <c r="K232" s="13">
        <v>300000</v>
      </c>
      <c r="L232" s="7">
        <v>2</v>
      </c>
      <c r="M232" s="7" t="s">
        <v>613</v>
      </c>
      <c r="N232" s="7" t="s">
        <v>673</v>
      </c>
      <c r="O232" s="7">
        <v>2</v>
      </c>
    </row>
    <row r="233" spans="1:15" ht="26.4" x14ac:dyDescent="0.2">
      <c r="A233" s="7">
        <v>230</v>
      </c>
      <c r="B233" s="7">
        <v>2006</v>
      </c>
      <c r="C233" s="7" t="s">
        <v>32</v>
      </c>
      <c r="D233" s="7" t="s">
        <v>25</v>
      </c>
      <c r="E233" s="7" t="s">
        <v>632</v>
      </c>
      <c r="F233" s="7" t="s">
        <v>633</v>
      </c>
      <c r="G233" s="7" t="s">
        <v>324</v>
      </c>
      <c r="H233" s="8" t="s">
        <v>877</v>
      </c>
      <c r="I233" s="8" t="s">
        <v>635</v>
      </c>
      <c r="J233" s="9">
        <v>550000</v>
      </c>
      <c r="K233" s="13">
        <v>250000</v>
      </c>
      <c r="L233" s="7">
        <v>2</v>
      </c>
      <c r="M233" s="7" t="s">
        <v>613</v>
      </c>
      <c r="N233" s="7" t="s">
        <v>673</v>
      </c>
      <c r="O233" s="7">
        <v>2</v>
      </c>
    </row>
    <row r="234" spans="1:15" ht="39.6" x14ac:dyDescent="0.2">
      <c r="A234" s="7">
        <v>231</v>
      </c>
      <c r="B234" s="7">
        <v>2006</v>
      </c>
      <c r="C234" s="7" t="s">
        <v>314</v>
      </c>
      <c r="D234" s="7" t="s">
        <v>33</v>
      </c>
      <c r="E234" s="7" t="s">
        <v>733</v>
      </c>
      <c r="F234" s="7" t="s">
        <v>734</v>
      </c>
      <c r="G234" s="7" t="s">
        <v>730</v>
      </c>
      <c r="H234" s="8" t="s">
        <v>735</v>
      </c>
      <c r="I234" s="8" t="s">
        <v>736</v>
      </c>
      <c r="J234" s="9">
        <v>200000</v>
      </c>
      <c r="K234" s="13">
        <v>32000</v>
      </c>
      <c r="L234" s="7">
        <v>3</v>
      </c>
      <c r="M234" s="7" t="s">
        <v>613</v>
      </c>
      <c r="N234" s="7" t="s">
        <v>673</v>
      </c>
      <c r="O234" s="7">
        <v>2</v>
      </c>
    </row>
    <row r="235" spans="1:15" ht="26.4" x14ac:dyDescent="0.2">
      <c r="A235" s="7">
        <v>232</v>
      </c>
      <c r="B235" s="7">
        <v>2006</v>
      </c>
      <c r="C235" s="7" t="s">
        <v>314</v>
      </c>
      <c r="D235" s="7" t="s">
        <v>33</v>
      </c>
      <c r="E235" s="7" t="s">
        <v>737</v>
      </c>
      <c r="F235" s="7" t="s">
        <v>738</v>
      </c>
      <c r="G235" s="7" t="s">
        <v>730</v>
      </c>
      <c r="H235" s="8" t="s">
        <v>739</v>
      </c>
      <c r="I235" s="8" t="s">
        <v>878</v>
      </c>
      <c r="J235" s="9">
        <v>200000</v>
      </c>
      <c r="K235" s="13">
        <v>32000</v>
      </c>
      <c r="L235" s="7">
        <v>3</v>
      </c>
      <c r="M235" s="7" t="s">
        <v>613</v>
      </c>
      <c r="N235" s="7" t="s">
        <v>673</v>
      </c>
      <c r="O235" s="7">
        <v>2</v>
      </c>
    </row>
    <row r="236" spans="1:15" ht="26.4" x14ac:dyDescent="0.2">
      <c r="A236" s="7">
        <v>233</v>
      </c>
      <c r="B236" s="7">
        <v>2006</v>
      </c>
      <c r="C236" s="7" t="s">
        <v>314</v>
      </c>
      <c r="D236" s="7" t="s">
        <v>33</v>
      </c>
      <c r="E236" s="7" t="s">
        <v>728</v>
      </c>
      <c r="F236" s="7" t="s">
        <v>729</v>
      </c>
      <c r="G236" s="7" t="s">
        <v>730</v>
      </c>
      <c r="H236" s="8" t="s">
        <v>731</v>
      </c>
      <c r="I236" s="8" t="s">
        <v>732</v>
      </c>
      <c r="J236" s="9">
        <v>200000</v>
      </c>
      <c r="K236" s="13">
        <v>32000</v>
      </c>
      <c r="L236" s="7">
        <v>3</v>
      </c>
      <c r="M236" s="7" t="s">
        <v>613</v>
      </c>
      <c r="N236" s="7" t="s">
        <v>673</v>
      </c>
      <c r="O236" s="7">
        <v>2</v>
      </c>
    </row>
    <row r="237" spans="1:15" ht="26.4" x14ac:dyDescent="0.2">
      <c r="A237" s="7">
        <v>234</v>
      </c>
      <c r="B237" s="7">
        <v>2007</v>
      </c>
      <c r="C237" s="7" t="s">
        <v>16</v>
      </c>
      <c r="D237" s="7" t="s">
        <v>33</v>
      </c>
      <c r="E237" s="7" t="s">
        <v>879</v>
      </c>
      <c r="F237" s="12" t="s">
        <v>101</v>
      </c>
      <c r="G237" s="7" t="s">
        <v>304</v>
      </c>
      <c r="H237" s="8" t="s">
        <v>880</v>
      </c>
      <c r="I237" s="8" t="s">
        <v>881</v>
      </c>
      <c r="J237" s="13">
        <v>581000</v>
      </c>
      <c r="K237" s="9">
        <v>300000</v>
      </c>
      <c r="L237" s="7">
        <v>2</v>
      </c>
      <c r="M237" s="7" t="s">
        <v>613</v>
      </c>
      <c r="N237" s="7" t="s">
        <v>519</v>
      </c>
      <c r="O237" s="7">
        <v>1</v>
      </c>
    </row>
    <row r="238" spans="1:15" ht="52.8" x14ac:dyDescent="0.2">
      <c r="A238" s="7">
        <v>235</v>
      </c>
      <c r="B238" s="7">
        <v>2007</v>
      </c>
      <c r="C238" s="7" t="s">
        <v>16</v>
      </c>
      <c r="D238" s="7" t="s">
        <v>39</v>
      </c>
      <c r="E238" s="7" t="s">
        <v>882</v>
      </c>
      <c r="F238" s="7" t="s">
        <v>443</v>
      </c>
      <c r="G238" s="7" t="s">
        <v>883</v>
      </c>
      <c r="H238" s="8" t="s">
        <v>884</v>
      </c>
      <c r="I238" s="8" t="s">
        <v>885</v>
      </c>
      <c r="J238" s="9">
        <v>965000</v>
      </c>
      <c r="K238" s="9">
        <v>965000</v>
      </c>
      <c r="L238" s="7">
        <v>1</v>
      </c>
      <c r="M238" s="7" t="s">
        <v>31</v>
      </c>
      <c r="N238" s="7" t="s">
        <v>519</v>
      </c>
      <c r="O238" s="7">
        <v>1</v>
      </c>
    </row>
    <row r="239" spans="1:15" ht="26.4" x14ac:dyDescent="0.2">
      <c r="A239" s="7">
        <v>236</v>
      </c>
      <c r="B239" s="7">
        <v>2007</v>
      </c>
      <c r="C239" s="7" t="s">
        <v>16</v>
      </c>
      <c r="D239" s="7" t="s">
        <v>39</v>
      </c>
      <c r="E239" s="7" t="s">
        <v>802</v>
      </c>
      <c r="F239" s="7" t="s">
        <v>803</v>
      </c>
      <c r="G239" s="7" t="s">
        <v>777</v>
      </c>
      <c r="H239" s="7" t="s">
        <v>886</v>
      </c>
      <c r="I239" s="7" t="s">
        <v>887</v>
      </c>
      <c r="J239" s="13">
        <v>300000</v>
      </c>
      <c r="K239" s="13">
        <v>300000</v>
      </c>
      <c r="L239" s="7">
        <v>1</v>
      </c>
      <c r="M239" s="7" t="s">
        <v>45</v>
      </c>
      <c r="N239" s="7" t="s">
        <v>519</v>
      </c>
      <c r="O239" s="7">
        <v>1</v>
      </c>
    </row>
    <row r="240" spans="1:15" ht="26.4" x14ac:dyDescent="0.2">
      <c r="A240" s="7">
        <v>237</v>
      </c>
      <c r="B240" s="7">
        <v>2007</v>
      </c>
      <c r="C240" s="7" t="s">
        <v>16</v>
      </c>
      <c r="D240" s="7" t="s">
        <v>33</v>
      </c>
      <c r="E240" s="7" t="s">
        <v>888</v>
      </c>
      <c r="F240" s="7" t="s">
        <v>889</v>
      </c>
      <c r="G240" s="7" t="s">
        <v>304</v>
      </c>
      <c r="H240" s="7" t="s">
        <v>890</v>
      </c>
      <c r="I240" s="7" t="s">
        <v>891</v>
      </c>
      <c r="J240" s="13">
        <v>300000</v>
      </c>
      <c r="K240" s="13">
        <v>300000</v>
      </c>
      <c r="L240" s="7">
        <v>1</v>
      </c>
      <c r="M240" s="14" t="s">
        <v>613</v>
      </c>
      <c r="N240" s="7" t="s">
        <v>519</v>
      </c>
      <c r="O240" s="7">
        <v>1</v>
      </c>
    </row>
    <row r="241" spans="1:15" ht="39.6" x14ac:dyDescent="0.2">
      <c r="A241" s="7">
        <v>238</v>
      </c>
      <c r="B241" s="7">
        <v>2007</v>
      </c>
      <c r="C241" s="7" t="s">
        <v>16</v>
      </c>
      <c r="D241" s="7" t="s">
        <v>33</v>
      </c>
      <c r="E241" s="7" t="s">
        <v>892</v>
      </c>
      <c r="F241" s="7" t="s">
        <v>893</v>
      </c>
      <c r="G241" s="7" t="s">
        <v>304</v>
      </c>
      <c r="H241" s="8" t="s">
        <v>894</v>
      </c>
      <c r="I241" s="8" t="s">
        <v>895</v>
      </c>
      <c r="J241" s="13">
        <v>300000</v>
      </c>
      <c r="K241" s="9">
        <v>300000</v>
      </c>
      <c r="L241" s="7">
        <v>1</v>
      </c>
      <c r="M241" s="7" t="s">
        <v>613</v>
      </c>
      <c r="N241" s="7" t="s">
        <v>519</v>
      </c>
      <c r="O241" s="7">
        <v>1</v>
      </c>
    </row>
    <row r="242" spans="1:15" ht="39.6" x14ac:dyDescent="0.2">
      <c r="A242" s="7">
        <v>239</v>
      </c>
      <c r="B242" s="7">
        <v>2007</v>
      </c>
      <c r="C242" s="7" t="s">
        <v>16</v>
      </c>
      <c r="D242" s="7" t="s">
        <v>25</v>
      </c>
      <c r="E242" s="7" t="s">
        <v>896</v>
      </c>
      <c r="F242" s="12" t="s">
        <v>101</v>
      </c>
      <c r="G242" s="7" t="s">
        <v>897</v>
      </c>
      <c r="H242" s="7" t="s">
        <v>898</v>
      </c>
      <c r="I242" s="7" t="s">
        <v>899</v>
      </c>
      <c r="J242" s="13">
        <v>600000</v>
      </c>
      <c r="K242" s="13">
        <v>300000</v>
      </c>
      <c r="L242" s="7">
        <v>2</v>
      </c>
      <c r="M242" s="14" t="s">
        <v>613</v>
      </c>
      <c r="N242" s="7" t="s">
        <v>519</v>
      </c>
      <c r="O242" s="7">
        <v>1</v>
      </c>
    </row>
    <row r="243" spans="1:15" ht="39.6" x14ac:dyDescent="0.2">
      <c r="A243" s="7">
        <v>240</v>
      </c>
      <c r="B243" s="7">
        <v>2007</v>
      </c>
      <c r="C243" s="7" t="s">
        <v>16</v>
      </c>
      <c r="D243" s="7" t="s">
        <v>25</v>
      </c>
      <c r="E243" s="7" t="s">
        <v>900</v>
      </c>
      <c r="F243" s="7" t="s">
        <v>901</v>
      </c>
      <c r="G243" s="7" t="s">
        <v>304</v>
      </c>
      <c r="H243" s="7" t="s">
        <v>902</v>
      </c>
      <c r="I243" s="7" t="s">
        <v>903</v>
      </c>
      <c r="J243" s="13">
        <v>1900000</v>
      </c>
      <c r="K243" s="13">
        <v>950000</v>
      </c>
      <c r="L243" s="7">
        <v>2</v>
      </c>
      <c r="M243" s="14" t="s">
        <v>31</v>
      </c>
      <c r="N243" s="7" t="s">
        <v>519</v>
      </c>
      <c r="O243" s="7">
        <v>1</v>
      </c>
    </row>
    <row r="244" spans="1:15" ht="39.6" x14ac:dyDescent="0.2">
      <c r="A244" s="7">
        <v>241</v>
      </c>
      <c r="B244" s="7">
        <v>2007</v>
      </c>
      <c r="C244" s="7" t="s">
        <v>904</v>
      </c>
      <c r="D244" s="7" t="s">
        <v>25</v>
      </c>
      <c r="E244" s="7" t="s">
        <v>905</v>
      </c>
      <c r="F244" s="7" t="s">
        <v>906</v>
      </c>
      <c r="G244" s="7" t="s">
        <v>907</v>
      </c>
      <c r="H244" s="7" t="s">
        <v>908</v>
      </c>
      <c r="I244" s="7" t="s">
        <v>909</v>
      </c>
      <c r="J244" s="9">
        <v>288000</v>
      </c>
      <c r="K244" s="9">
        <v>288000</v>
      </c>
      <c r="L244" s="7">
        <v>1</v>
      </c>
      <c r="M244" s="14" t="s">
        <v>613</v>
      </c>
      <c r="N244" s="7" t="s">
        <v>519</v>
      </c>
      <c r="O244" s="7">
        <v>1</v>
      </c>
    </row>
    <row r="245" spans="1:15" ht="39.6" x14ac:dyDescent="0.2">
      <c r="A245" s="7">
        <v>242</v>
      </c>
      <c r="B245" s="7">
        <v>2007</v>
      </c>
      <c r="C245" s="7" t="s">
        <v>280</v>
      </c>
      <c r="D245" s="7" t="s">
        <v>17</v>
      </c>
      <c r="E245" s="7" t="s">
        <v>910</v>
      </c>
      <c r="F245" s="7" t="s">
        <v>911</v>
      </c>
      <c r="G245" s="7" t="s">
        <v>912</v>
      </c>
      <c r="H245" s="7" t="s">
        <v>913</v>
      </c>
      <c r="I245" s="7" t="s">
        <v>914</v>
      </c>
      <c r="J245" s="13">
        <v>1759000</v>
      </c>
      <c r="K245" s="13">
        <v>860000</v>
      </c>
      <c r="L245" s="7">
        <v>3</v>
      </c>
      <c r="M245" s="7" t="s">
        <v>31</v>
      </c>
      <c r="N245" s="7" t="s">
        <v>519</v>
      </c>
      <c r="O245" s="7">
        <v>1</v>
      </c>
    </row>
    <row r="246" spans="1:15" ht="39.6" x14ac:dyDescent="0.2">
      <c r="A246" s="7">
        <v>243</v>
      </c>
      <c r="B246" s="7">
        <v>2007</v>
      </c>
      <c r="C246" s="7" t="s">
        <v>116</v>
      </c>
      <c r="D246" s="7" t="s">
        <v>915</v>
      </c>
      <c r="E246" s="7" t="s">
        <v>916</v>
      </c>
      <c r="F246" s="7" t="s">
        <v>917</v>
      </c>
      <c r="G246" s="7" t="s">
        <v>918</v>
      </c>
      <c r="H246" s="7" t="s">
        <v>919</v>
      </c>
      <c r="I246" s="7" t="s">
        <v>920</v>
      </c>
      <c r="J246" s="13">
        <v>560000</v>
      </c>
      <c r="K246" s="13">
        <v>300000</v>
      </c>
      <c r="L246" s="7">
        <v>2</v>
      </c>
      <c r="M246" s="7" t="s">
        <v>613</v>
      </c>
      <c r="N246" s="7" t="s">
        <v>519</v>
      </c>
      <c r="O246" s="7">
        <v>1</v>
      </c>
    </row>
    <row r="247" spans="1:15" ht="26.4" x14ac:dyDescent="0.2">
      <c r="A247" s="7">
        <v>244</v>
      </c>
      <c r="B247" s="7">
        <v>2007</v>
      </c>
      <c r="C247" s="7" t="s">
        <v>921</v>
      </c>
      <c r="D247" s="7" t="s">
        <v>25</v>
      </c>
      <c r="E247" s="7" t="s">
        <v>922</v>
      </c>
      <c r="F247" s="7" t="s">
        <v>923</v>
      </c>
      <c r="G247" s="7" t="s">
        <v>924</v>
      </c>
      <c r="H247" s="7" t="s">
        <v>925</v>
      </c>
      <c r="I247" s="7" t="s">
        <v>926</v>
      </c>
      <c r="J247" s="13">
        <v>1700000</v>
      </c>
      <c r="K247" s="13">
        <v>900000</v>
      </c>
      <c r="L247" s="7">
        <v>2</v>
      </c>
      <c r="M247" s="7" t="s">
        <v>31</v>
      </c>
      <c r="N247" s="7" t="s">
        <v>519</v>
      </c>
      <c r="O247" s="7">
        <v>1</v>
      </c>
    </row>
    <row r="248" spans="1:15" ht="39.6" x14ac:dyDescent="0.2">
      <c r="A248" s="7">
        <v>245</v>
      </c>
      <c r="B248" s="7">
        <v>2007</v>
      </c>
      <c r="C248" s="7" t="s">
        <v>32</v>
      </c>
      <c r="D248" s="7" t="s">
        <v>25</v>
      </c>
      <c r="E248" s="7" t="s">
        <v>927</v>
      </c>
      <c r="F248" s="7" t="s">
        <v>928</v>
      </c>
      <c r="G248" s="7" t="s">
        <v>929</v>
      </c>
      <c r="H248" s="7" t="s">
        <v>930</v>
      </c>
      <c r="I248" s="7" t="s">
        <v>931</v>
      </c>
      <c r="J248" s="13">
        <v>600000</v>
      </c>
      <c r="K248" s="13">
        <v>300000</v>
      </c>
      <c r="L248" s="7">
        <v>2</v>
      </c>
      <c r="M248" s="7" t="s">
        <v>613</v>
      </c>
      <c r="N248" s="7" t="s">
        <v>519</v>
      </c>
      <c r="O248" s="7">
        <v>1</v>
      </c>
    </row>
    <row r="249" spans="1:15" ht="26.4" x14ac:dyDescent="0.2">
      <c r="A249" s="7">
        <v>246</v>
      </c>
      <c r="B249" s="7">
        <v>2007</v>
      </c>
      <c r="C249" s="7" t="s">
        <v>136</v>
      </c>
      <c r="D249" s="7" t="s">
        <v>25</v>
      </c>
      <c r="E249" s="7" t="s">
        <v>932</v>
      </c>
      <c r="F249" s="7" t="s">
        <v>933</v>
      </c>
      <c r="G249" s="7" t="s">
        <v>934</v>
      </c>
      <c r="H249" s="7" t="s">
        <v>935</v>
      </c>
      <c r="I249" s="7" t="s">
        <v>936</v>
      </c>
      <c r="J249" s="13">
        <v>600000</v>
      </c>
      <c r="K249" s="13">
        <v>220000</v>
      </c>
      <c r="L249" s="7">
        <v>3</v>
      </c>
      <c r="M249" s="7" t="s">
        <v>613</v>
      </c>
      <c r="N249" s="7" t="s">
        <v>519</v>
      </c>
      <c r="O249" s="7">
        <v>1</v>
      </c>
    </row>
    <row r="250" spans="1:15" ht="39.6" x14ac:dyDescent="0.2">
      <c r="A250" s="7">
        <v>247</v>
      </c>
      <c r="B250" s="7">
        <v>2007</v>
      </c>
      <c r="C250" s="7" t="s">
        <v>136</v>
      </c>
      <c r="D250" s="7" t="s">
        <v>25</v>
      </c>
      <c r="E250" s="7" t="s">
        <v>391</v>
      </c>
      <c r="F250" s="7" t="s">
        <v>937</v>
      </c>
      <c r="G250" s="7" t="s">
        <v>166</v>
      </c>
      <c r="H250" s="7" t="s">
        <v>938</v>
      </c>
      <c r="I250" s="7" t="s">
        <v>939</v>
      </c>
      <c r="J250" s="13">
        <v>1750000</v>
      </c>
      <c r="K250" s="13">
        <v>1000000</v>
      </c>
      <c r="L250" s="7">
        <v>2</v>
      </c>
      <c r="M250" s="7" t="s">
        <v>31</v>
      </c>
      <c r="N250" s="7" t="s">
        <v>519</v>
      </c>
      <c r="O250" s="7">
        <v>1</v>
      </c>
    </row>
    <row r="251" spans="1:15" ht="39.6" x14ac:dyDescent="0.2">
      <c r="A251" s="7">
        <v>248</v>
      </c>
      <c r="B251" s="7">
        <v>2007</v>
      </c>
      <c r="C251" s="7" t="s">
        <v>136</v>
      </c>
      <c r="D251" s="7" t="s">
        <v>33</v>
      </c>
      <c r="E251" s="7" t="s">
        <v>137</v>
      </c>
      <c r="F251" s="7" t="s">
        <v>940</v>
      </c>
      <c r="G251" s="7" t="s">
        <v>941</v>
      </c>
      <c r="H251" s="8" t="s">
        <v>942</v>
      </c>
      <c r="I251" s="8" t="s">
        <v>943</v>
      </c>
      <c r="J251" s="9">
        <v>596000</v>
      </c>
      <c r="K251" s="9">
        <v>300000</v>
      </c>
      <c r="L251" s="7">
        <v>2</v>
      </c>
      <c r="M251" s="7" t="s">
        <v>45</v>
      </c>
      <c r="N251" s="7" t="s">
        <v>519</v>
      </c>
      <c r="O251" s="7">
        <v>1</v>
      </c>
    </row>
    <row r="252" spans="1:15" ht="26.4" x14ac:dyDescent="0.2">
      <c r="A252" s="7">
        <v>249</v>
      </c>
      <c r="B252" s="7">
        <v>2007</v>
      </c>
      <c r="C252" s="7" t="s">
        <v>136</v>
      </c>
      <c r="D252" s="7" t="s">
        <v>39</v>
      </c>
      <c r="E252" s="7" t="s">
        <v>137</v>
      </c>
      <c r="F252" s="7" t="s">
        <v>944</v>
      </c>
      <c r="G252" s="7" t="s">
        <v>945</v>
      </c>
      <c r="H252" s="8" t="s">
        <v>946</v>
      </c>
      <c r="I252" s="8" t="s">
        <v>947</v>
      </c>
      <c r="J252" s="9">
        <v>1818000</v>
      </c>
      <c r="K252" s="9">
        <v>994000</v>
      </c>
      <c r="L252" s="7">
        <v>3</v>
      </c>
      <c r="M252" s="7" t="s">
        <v>31</v>
      </c>
      <c r="N252" s="7" t="s">
        <v>519</v>
      </c>
      <c r="O252" s="7">
        <v>1</v>
      </c>
    </row>
    <row r="253" spans="1:15" ht="39.6" x14ac:dyDescent="0.2">
      <c r="A253" s="7">
        <v>250</v>
      </c>
      <c r="B253" s="7">
        <v>2007</v>
      </c>
      <c r="C253" s="7" t="s">
        <v>24</v>
      </c>
      <c r="D253" s="7" t="s">
        <v>39</v>
      </c>
      <c r="E253" s="7" t="s">
        <v>948</v>
      </c>
      <c r="F253" s="7" t="s">
        <v>949</v>
      </c>
      <c r="G253" s="7" t="s">
        <v>950</v>
      </c>
      <c r="H253" s="7" t="s">
        <v>951</v>
      </c>
      <c r="I253" s="7" t="s">
        <v>952</v>
      </c>
      <c r="J253" s="13">
        <v>2000000</v>
      </c>
      <c r="K253" s="13">
        <v>1000000</v>
      </c>
      <c r="L253" s="7">
        <v>2</v>
      </c>
      <c r="M253" s="7" t="s">
        <v>31</v>
      </c>
      <c r="N253" s="7" t="s">
        <v>519</v>
      </c>
      <c r="O253" s="7">
        <v>1</v>
      </c>
    </row>
    <row r="254" spans="1:15" ht="39.6" x14ac:dyDescent="0.2">
      <c r="A254" s="7">
        <v>251</v>
      </c>
      <c r="B254" s="7">
        <v>2007</v>
      </c>
      <c r="C254" s="7" t="s">
        <v>223</v>
      </c>
      <c r="D254" s="7" t="s">
        <v>39</v>
      </c>
      <c r="E254" s="7" t="s">
        <v>953</v>
      </c>
      <c r="F254" s="7" t="s">
        <v>954</v>
      </c>
      <c r="G254" s="7" t="s">
        <v>955</v>
      </c>
      <c r="H254" s="8" t="s">
        <v>956</v>
      </c>
      <c r="I254" s="8" t="s">
        <v>957</v>
      </c>
      <c r="J254" s="9">
        <v>1997000</v>
      </c>
      <c r="K254" s="9">
        <v>998000</v>
      </c>
      <c r="L254" s="7">
        <v>2</v>
      </c>
      <c r="M254" s="7" t="s">
        <v>31</v>
      </c>
      <c r="N254" s="7" t="s">
        <v>519</v>
      </c>
      <c r="O254" s="7">
        <v>1</v>
      </c>
    </row>
    <row r="255" spans="1:15" ht="26.4" x14ac:dyDescent="0.2">
      <c r="A255" s="7">
        <v>252</v>
      </c>
      <c r="B255" s="7">
        <v>2007</v>
      </c>
      <c r="C255" s="7" t="s">
        <v>16</v>
      </c>
      <c r="D255" s="7" t="s">
        <v>25</v>
      </c>
      <c r="E255" s="7" t="s">
        <v>676</v>
      </c>
      <c r="F255" s="12" t="s">
        <v>101</v>
      </c>
      <c r="G255" s="7" t="s">
        <v>304</v>
      </c>
      <c r="H255" s="8" t="s">
        <v>677</v>
      </c>
      <c r="I255" s="8" t="s">
        <v>678</v>
      </c>
      <c r="J255" s="13">
        <v>1700000</v>
      </c>
      <c r="K255" s="13">
        <v>550000</v>
      </c>
      <c r="L255" s="7">
        <v>3</v>
      </c>
      <c r="M255" s="7" t="s">
        <v>31</v>
      </c>
      <c r="N255" s="7" t="s">
        <v>673</v>
      </c>
      <c r="O255" s="7">
        <v>2</v>
      </c>
    </row>
    <row r="256" spans="1:15" ht="26.4" x14ac:dyDescent="0.2">
      <c r="A256" s="7">
        <v>253</v>
      </c>
      <c r="B256" s="12">
        <v>2007</v>
      </c>
      <c r="C256" s="7" t="s">
        <v>16</v>
      </c>
      <c r="D256" s="7" t="s">
        <v>25</v>
      </c>
      <c r="E256" s="7" t="s">
        <v>784</v>
      </c>
      <c r="F256" s="7" t="s">
        <v>785</v>
      </c>
      <c r="G256" s="7" t="s">
        <v>958</v>
      </c>
      <c r="H256" s="8" t="s">
        <v>786</v>
      </c>
      <c r="I256" s="8" t="s">
        <v>787</v>
      </c>
      <c r="J256" s="9">
        <v>1600000</v>
      </c>
      <c r="K256" s="13">
        <v>500000</v>
      </c>
      <c r="L256" s="7">
        <v>3</v>
      </c>
      <c r="M256" s="7" t="s">
        <v>31</v>
      </c>
      <c r="N256" s="7" t="s">
        <v>673</v>
      </c>
      <c r="O256" s="7">
        <v>2</v>
      </c>
    </row>
    <row r="257" spans="1:15" ht="26.4" x14ac:dyDescent="0.2">
      <c r="A257" s="7">
        <v>254</v>
      </c>
      <c r="B257" s="7">
        <v>2007</v>
      </c>
      <c r="C257" s="7" t="s">
        <v>16</v>
      </c>
      <c r="D257" s="7" t="s">
        <v>33</v>
      </c>
      <c r="E257" s="7" t="s">
        <v>486</v>
      </c>
      <c r="F257" s="7" t="s">
        <v>487</v>
      </c>
      <c r="G257" s="7" t="s">
        <v>304</v>
      </c>
      <c r="H257" s="7" t="s">
        <v>592</v>
      </c>
      <c r="I257" s="8" t="s">
        <v>959</v>
      </c>
      <c r="J257" s="15" t="s">
        <v>101</v>
      </c>
      <c r="K257" s="13">
        <v>325000</v>
      </c>
      <c r="L257" s="7">
        <v>4</v>
      </c>
      <c r="M257" s="7" t="s">
        <v>31</v>
      </c>
      <c r="N257" s="7" t="s">
        <v>673</v>
      </c>
      <c r="O257" s="7">
        <v>4</v>
      </c>
    </row>
    <row r="258" spans="1:15" ht="26.4" x14ac:dyDescent="0.2">
      <c r="A258" s="7">
        <v>255</v>
      </c>
      <c r="B258" s="12">
        <v>2007</v>
      </c>
      <c r="C258" s="7" t="s">
        <v>16</v>
      </c>
      <c r="D258" s="7" t="s">
        <v>25</v>
      </c>
      <c r="E258" s="7" t="s">
        <v>793</v>
      </c>
      <c r="F258" s="7" t="s">
        <v>794</v>
      </c>
      <c r="G258" s="7" t="s">
        <v>304</v>
      </c>
      <c r="H258" s="8" t="s">
        <v>795</v>
      </c>
      <c r="I258" s="8" t="s">
        <v>796</v>
      </c>
      <c r="J258" s="9">
        <v>1200000</v>
      </c>
      <c r="K258" s="9">
        <v>500000</v>
      </c>
      <c r="L258" s="7">
        <v>2</v>
      </c>
      <c r="M258" s="7" t="s">
        <v>31</v>
      </c>
      <c r="N258" s="7" t="s">
        <v>673</v>
      </c>
      <c r="O258" s="7">
        <v>2</v>
      </c>
    </row>
    <row r="259" spans="1:15" ht="39.6" x14ac:dyDescent="0.2">
      <c r="A259" s="7">
        <v>256</v>
      </c>
      <c r="B259" s="12">
        <v>2007</v>
      </c>
      <c r="C259" s="7" t="s">
        <v>16</v>
      </c>
      <c r="D259" s="7" t="s">
        <v>25</v>
      </c>
      <c r="E259" s="7" t="s">
        <v>788</v>
      </c>
      <c r="F259" s="7" t="s">
        <v>789</v>
      </c>
      <c r="G259" s="7" t="s">
        <v>304</v>
      </c>
      <c r="H259" s="8" t="s">
        <v>790</v>
      </c>
      <c r="I259" s="8" t="s">
        <v>791</v>
      </c>
      <c r="J259" s="9" t="s">
        <v>792</v>
      </c>
      <c r="K259" s="13">
        <v>600000</v>
      </c>
      <c r="L259" s="7">
        <v>3</v>
      </c>
      <c r="M259" s="7" t="s">
        <v>31</v>
      </c>
      <c r="N259" s="7" t="s">
        <v>673</v>
      </c>
      <c r="O259" s="7">
        <v>2</v>
      </c>
    </row>
    <row r="260" spans="1:15" ht="39.6" x14ac:dyDescent="0.2">
      <c r="A260" s="7">
        <v>257</v>
      </c>
      <c r="B260" s="7">
        <v>2007</v>
      </c>
      <c r="C260" s="7" t="s">
        <v>16</v>
      </c>
      <c r="D260" s="7" t="s">
        <v>25</v>
      </c>
      <c r="E260" s="7" t="s">
        <v>776</v>
      </c>
      <c r="F260" s="12" t="s">
        <v>101</v>
      </c>
      <c r="G260" s="7" t="s">
        <v>960</v>
      </c>
      <c r="H260" s="8" t="s">
        <v>961</v>
      </c>
      <c r="I260" s="8" t="s">
        <v>779</v>
      </c>
      <c r="J260" s="9">
        <v>1980000</v>
      </c>
      <c r="K260" s="13">
        <v>500000</v>
      </c>
      <c r="L260" s="7">
        <v>3</v>
      </c>
      <c r="M260" s="7" t="s">
        <v>31</v>
      </c>
      <c r="N260" s="7" t="s">
        <v>673</v>
      </c>
      <c r="O260" s="7">
        <v>2</v>
      </c>
    </row>
    <row r="261" spans="1:15" ht="26.4" x14ac:dyDescent="0.2">
      <c r="A261" s="7">
        <v>258</v>
      </c>
      <c r="B261" s="12">
        <v>2007</v>
      </c>
      <c r="C261" s="7" t="s">
        <v>16</v>
      </c>
      <c r="D261" s="7" t="s">
        <v>25</v>
      </c>
      <c r="E261" s="7" t="s">
        <v>780</v>
      </c>
      <c r="F261" s="7" t="s">
        <v>781</v>
      </c>
      <c r="G261" s="7" t="s">
        <v>304</v>
      </c>
      <c r="H261" s="8" t="s">
        <v>782</v>
      </c>
      <c r="I261" s="8" t="s">
        <v>962</v>
      </c>
      <c r="J261" s="9">
        <v>1975000</v>
      </c>
      <c r="K261" s="13">
        <v>587500</v>
      </c>
      <c r="L261" s="7">
        <v>3</v>
      </c>
      <c r="M261" s="7" t="s">
        <v>31</v>
      </c>
      <c r="N261" s="7" t="s">
        <v>673</v>
      </c>
      <c r="O261" s="7">
        <v>2</v>
      </c>
    </row>
    <row r="262" spans="1:15" ht="26.4" x14ac:dyDescent="0.2">
      <c r="A262" s="7">
        <v>259</v>
      </c>
      <c r="B262" s="7">
        <v>2007</v>
      </c>
      <c r="C262" s="7" t="s">
        <v>16</v>
      </c>
      <c r="D262" s="7" t="s">
        <v>25</v>
      </c>
      <c r="E262" s="7" t="s">
        <v>679</v>
      </c>
      <c r="F262" s="12" t="s">
        <v>101</v>
      </c>
      <c r="G262" s="7" t="s">
        <v>680</v>
      </c>
      <c r="H262" s="8" t="s">
        <v>681</v>
      </c>
      <c r="I262" s="8" t="s">
        <v>682</v>
      </c>
      <c r="J262" s="9">
        <v>1640000</v>
      </c>
      <c r="K262" s="9">
        <v>640000</v>
      </c>
      <c r="L262" s="7">
        <v>2</v>
      </c>
      <c r="M262" s="7" t="s">
        <v>31</v>
      </c>
      <c r="N262" s="7" t="s">
        <v>673</v>
      </c>
      <c r="O262" s="7">
        <v>2</v>
      </c>
    </row>
    <row r="263" spans="1:15" ht="26.4" x14ac:dyDescent="0.2">
      <c r="A263" s="7">
        <v>260</v>
      </c>
      <c r="B263" s="7">
        <v>2007</v>
      </c>
      <c r="C263" s="7" t="s">
        <v>280</v>
      </c>
      <c r="D263" s="7" t="s">
        <v>25</v>
      </c>
      <c r="E263" s="7" t="s">
        <v>814</v>
      </c>
      <c r="F263" s="7" t="s">
        <v>815</v>
      </c>
      <c r="G263" s="7" t="s">
        <v>816</v>
      </c>
      <c r="H263" s="8" t="s">
        <v>817</v>
      </c>
      <c r="I263" s="8" t="s">
        <v>818</v>
      </c>
      <c r="J263" s="9">
        <v>600000</v>
      </c>
      <c r="K263" s="13">
        <v>300000</v>
      </c>
      <c r="L263" s="7">
        <v>2</v>
      </c>
      <c r="M263" s="7" t="s">
        <v>45</v>
      </c>
      <c r="N263" s="7" t="s">
        <v>673</v>
      </c>
      <c r="O263" s="7">
        <v>2</v>
      </c>
    </row>
    <row r="264" spans="1:15" ht="26.4" x14ac:dyDescent="0.2">
      <c r="A264" s="7">
        <v>261</v>
      </c>
      <c r="B264" s="7">
        <v>2007</v>
      </c>
      <c r="C264" s="7" t="s">
        <v>116</v>
      </c>
      <c r="D264" s="7" t="s">
        <v>33</v>
      </c>
      <c r="E264" s="7" t="s">
        <v>614</v>
      </c>
      <c r="F264" s="7" t="s">
        <v>615</v>
      </c>
      <c r="G264" s="7" t="s">
        <v>616</v>
      </c>
      <c r="H264" s="8" t="s">
        <v>963</v>
      </c>
      <c r="I264" s="8" t="s">
        <v>618</v>
      </c>
      <c r="J264" s="9">
        <v>600000</v>
      </c>
      <c r="K264" s="9">
        <v>300000</v>
      </c>
      <c r="L264" s="7">
        <v>2</v>
      </c>
      <c r="M264" s="7" t="s">
        <v>45</v>
      </c>
      <c r="N264" s="7" t="s">
        <v>673</v>
      </c>
      <c r="O264" s="7">
        <v>2</v>
      </c>
    </row>
    <row r="265" spans="1:15" ht="52.8" x14ac:dyDescent="0.2">
      <c r="A265" s="7">
        <v>262</v>
      </c>
      <c r="B265" s="7">
        <v>2007</v>
      </c>
      <c r="C265" s="7" t="s">
        <v>136</v>
      </c>
      <c r="D265" s="7" t="s">
        <v>33</v>
      </c>
      <c r="E265" s="7" t="s">
        <v>641</v>
      </c>
      <c r="F265" s="7" t="s">
        <v>964</v>
      </c>
      <c r="G265" s="7" t="s">
        <v>643</v>
      </c>
      <c r="H265" s="7" t="s">
        <v>965</v>
      </c>
      <c r="I265" s="8" t="s">
        <v>966</v>
      </c>
      <c r="J265" s="13">
        <v>2000000</v>
      </c>
      <c r="K265" s="9">
        <v>300000</v>
      </c>
      <c r="L265" s="7">
        <v>3</v>
      </c>
      <c r="M265" s="7" t="s">
        <v>31</v>
      </c>
      <c r="N265" s="7" t="s">
        <v>673</v>
      </c>
      <c r="O265" s="7">
        <v>3</v>
      </c>
    </row>
    <row r="266" spans="1:15" ht="26.4" x14ac:dyDescent="0.2">
      <c r="A266" s="7">
        <v>263</v>
      </c>
      <c r="B266" s="7">
        <v>2007</v>
      </c>
      <c r="C266" s="7" t="s">
        <v>136</v>
      </c>
      <c r="D266" s="7" t="s">
        <v>25</v>
      </c>
      <c r="E266" s="7" t="s">
        <v>137</v>
      </c>
      <c r="F266" s="7" t="s">
        <v>857</v>
      </c>
      <c r="G266" s="7" t="s">
        <v>719</v>
      </c>
      <c r="H266" s="7" t="s">
        <v>858</v>
      </c>
      <c r="I266" s="8" t="s">
        <v>967</v>
      </c>
      <c r="J266" s="13">
        <v>550000</v>
      </c>
      <c r="K266" s="9">
        <v>250000</v>
      </c>
      <c r="L266" s="7">
        <v>2</v>
      </c>
      <c r="M266" s="7" t="s">
        <v>613</v>
      </c>
      <c r="N266" s="7" t="s">
        <v>673</v>
      </c>
      <c r="O266" s="7">
        <v>2</v>
      </c>
    </row>
    <row r="267" spans="1:15" ht="52.8" x14ac:dyDescent="0.2">
      <c r="A267" s="7">
        <v>264</v>
      </c>
      <c r="B267" s="12">
        <v>2007</v>
      </c>
      <c r="C267" s="7" t="s">
        <v>314</v>
      </c>
      <c r="D267" s="7" t="s">
        <v>25</v>
      </c>
      <c r="E267" s="7" t="s">
        <v>863</v>
      </c>
      <c r="F267" s="7" t="s">
        <v>864</v>
      </c>
      <c r="G267" s="7" t="s">
        <v>317</v>
      </c>
      <c r="H267" s="8" t="s">
        <v>865</v>
      </c>
      <c r="I267" s="8" t="s">
        <v>866</v>
      </c>
      <c r="J267" s="9">
        <v>2000000</v>
      </c>
      <c r="K267" s="13">
        <v>1000000</v>
      </c>
      <c r="L267" s="7">
        <v>2</v>
      </c>
      <c r="M267" s="7" t="s">
        <v>31</v>
      </c>
      <c r="N267" s="7" t="s">
        <v>673</v>
      </c>
      <c r="O267" s="7">
        <v>2</v>
      </c>
    </row>
    <row r="268" spans="1:15" ht="39.6" x14ac:dyDescent="0.2">
      <c r="A268" s="7">
        <v>265</v>
      </c>
      <c r="B268" s="7">
        <v>2007</v>
      </c>
      <c r="C268" s="7" t="s">
        <v>661</v>
      </c>
      <c r="D268" s="7" t="s">
        <v>25</v>
      </c>
      <c r="E268" s="7" t="s">
        <v>745</v>
      </c>
      <c r="F268" s="7" t="s">
        <v>746</v>
      </c>
      <c r="G268" s="7" t="s">
        <v>747</v>
      </c>
      <c r="H268" s="7" t="s">
        <v>748</v>
      </c>
      <c r="I268" s="7" t="s">
        <v>749</v>
      </c>
      <c r="J268" s="13">
        <v>1500000</v>
      </c>
      <c r="K268" s="13">
        <v>300000</v>
      </c>
      <c r="L268" s="7">
        <v>3</v>
      </c>
      <c r="M268" s="7" t="s">
        <v>31</v>
      </c>
      <c r="N268" s="7" t="s">
        <v>673</v>
      </c>
      <c r="O268" s="7">
        <v>2</v>
      </c>
    </row>
    <row r="269" spans="1:15" ht="52.8" x14ac:dyDescent="0.2">
      <c r="A269" s="7">
        <v>266</v>
      </c>
      <c r="B269" s="7">
        <v>2008</v>
      </c>
      <c r="C269" s="7" t="s">
        <v>343</v>
      </c>
      <c r="D269" s="7" t="s">
        <v>17</v>
      </c>
      <c r="E269" s="7" t="s">
        <v>968</v>
      </c>
      <c r="F269" s="7" t="s">
        <v>969</v>
      </c>
      <c r="G269" s="7" t="s">
        <v>970</v>
      </c>
      <c r="H269" s="8" t="s">
        <v>971</v>
      </c>
      <c r="I269" s="8" t="s">
        <v>972</v>
      </c>
      <c r="J269" s="9">
        <v>1935800</v>
      </c>
      <c r="K269" s="9">
        <v>890600</v>
      </c>
      <c r="L269" s="7">
        <v>3</v>
      </c>
      <c r="M269" s="7" t="s">
        <v>31</v>
      </c>
      <c r="N269" s="7" t="s">
        <v>519</v>
      </c>
      <c r="O269" s="7">
        <v>1</v>
      </c>
    </row>
    <row r="270" spans="1:15" ht="39.6" x14ac:dyDescent="0.2">
      <c r="A270" s="7">
        <v>267</v>
      </c>
      <c r="B270" s="7">
        <v>2008</v>
      </c>
      <c r="C270" s="7" t="s">
        <v>16</v>
      </c>
      <c r="D270" s="7" t="s">
        <v>39</v>
      </c>
      <c r="E270" s="12" t="s">
        <v>101</v>
      </c>
      <c r="F270" s="7" t="s">
        <v>973</v>
      </c>
      <c r="G270" s="7" t="s">
        <v>522</v>
      </c>
      <c r="H270" s="8" t="s">
        <v>974</v>
      </c>
      <c r="I270" s="8" t="s">
        <v>975</v>
      </c>
      <c r="J270" s="9">
        <v>1515400</v>
      </c>
      <c r="K270" s="9">
        <v>994800</v>
      </c>
      <c r="L270" s="7">
        <v>2</v>
      </c>
      <c r="M270" s="7" t="s">
        <v>31</v>
      </c>
      <c r="N270" s="7" t="s">
        <v>519</v>
      </c>
      <c r="O270" s="7">
        <v>1</v>
      </c>
    </row>
    <row r="271" spans="1:15" ht="39.6" x14ac:dyDescent="0.2">
      <c r="A271" s="7">
        <v>268</v>
      </c>
      <c r="B271" s="7">
        <v>2008</v>
      </c>
      <c r="C271" s="7" t="s">
        <v>16</v>
      </c>
      <c r="D271" s="7" t="s">
        <v>25</v>
      </c>
      <c r="E271" s="7" t="s">
        <v>976</v>
      </c>
      <c r="F271" s="7" t="s">
        <v>977</v>
      </c>
      <c r="G271" s="7" t="s">
        <v>978</v>
      </c>
      <c r="H271" s="8" t="s">
        <v>979</v>
      </c>
      <c r="I271" s="8" t="s">
        <v>980</v>
      </c>
      <c r="J271" s="9">
        <v>590000</v>
      </c>
      <c r="K271" s="9">
        <v>290000</v>
      </c>
      <c r="L271" s="7">
        <v>2</v>
      </c>
      <c r="M271" s="7" t="s">
        <v>45</v>
      </c>
      <c r="N271" s="7" t="s">
        <v>519</v>
      </c>
      <c r="O271" s="7">
        <v>1</v>
      </c>
    </row>
    <row r="272" spans="1:15" ht="26.4" x14ac:dyDescent="0.2">
      <c r="A272" s="7">
        <v>269</v>
      </c>
      <c r="B272" s="7">
        <v>2008</v>
      </c>
      <c r="C272" s="7" t="s">
        <v>16</v>
      </c>
      <c r="D272" s="7" t="s">
        <v>39</v>
      </c>
      <c r="E272" s="7" t="s">
        <v>981</v>
      </c>
      <c r="F272" s="7" t="s">
        <v>982</v>
      </c>
      <c r="G272" s="7" t="s">
        <v>304</v>
      </c>
      <c r="H272" s="8" t="s">
        <v>983</v>
      </c>
      <c r="I272" s="8" t="s">
        <v>984</v>
      </c>
      <c r="J272" s="9">
        <v>1970000</v>
      </c>
      <c r="K272" s="9">
        <v>990000</v>
      </c>
      <c r="L272" s="7">
        <v>2</v>
      </c>
      <c r="M272" s="7" t="s">
        <v>31</v>
      </c>
      <c r="N272" s="7" t="s">
        <v>519</v>
      </c>
      <c r="O272" s="7">
        <v>1</v>
      </c>
    </row>
    <row r="273" spans="1:15" ht="39.6" x14ac:dyDescent="0.2">
      <c r="A273" s="7">
        <v>270</v>
      </c>
      <c r="B273" s="7">
        <v>2008</v>
      </c>
      <c r="C273" s="7" t="s">
        <v>16</v>
      </c>
      <c r="D273" s="7" t="s">
        <v>39</v>
      </c>
      <c r="E273" s="7" t="s">
        <v>985</v>
      </c>
      <c r="F273" s="7" t="s">
        <v>986</v>
      </c>
      <c r="G273" s="7" t="s">
        <v>987</v>
      </c>
      <c r="H273" s="8" t="s">
        <v>988</v>
      </c>
      <c r="I273" s="8" t="s">
        <v>989</v>
      </c>
      <c r="J273" s="9">
        <v>1997000</v>
      </c>
      <c r="K273" s="9">
        <v>1000000</v>
      </c>
      <c r="L273" s="7">
        <v>2</v>
      </c>
      <c r="M273" s="7" t="s">
        <v>31</v>
      </c>
      <c r="N273" s="7" t="s">
        <v>519</v>
      </c>
      <c r="O273" s="7">
        <v>1</v>
      </c>
    </row>
    <row r="274" spans="1:15" ht="26.4" x14ac:dyDescent="0.2">
      <c r="A274" s="7">
        <v>271</v>
      </c>
      <c r="B274" s="7">
        <v>2008</v>
      </c>
      <c r="C274" s="7" t="s">
        <v>116</v>
      </c>
      <c r="D274" s="7" t="s">
        <v>25</v>
      </c>
      <c r="E274" s="7" t="s">
        <v>990</v>
      </c>
      <c r="F274" s="7" t="s">
        <v>991</v>
      </c>
      <c r="G274" s="7" t="s">
        <v>992</v>
      </c>
      <c r="H274" s="8" t="s">
        <v>993</v>
      </c>
      <c r="I274" s="8" t="s">
        <v>994</v>
      </c>
      <c r="J274" s="9">
        <v>595200</v>
      </c>
      <c r="K274" s="9">
        <v>299700</v>
      </c>
      <c r="L274" s="7">
        <v>2</v>
      </c>
      <c r="M274" s="7" t="s">
        <v>613</v>
      </c>
      <c r="N274" s="7" t="s">
        <v>519</v>
      </c>
      <c r="O274" s="7">
        <v>1</v>
      </c>
    </row>
    <row r="275" spans="1:15" ht="26.4" x14ac:dyDescent="0.2">
      <c r="A275" s="7">
        <v>272</v>
      </c>
      <c r="B275" s="7">
        <v>2008</v>
      </c>
      <c r="C275" s="7" t="s">
        <v>116</v>
      </c>
      <c r="D275" s="7" t="s">
        <v>33</v>
      </c>
      <c r="E275" s="7" t="s">
        <v>995</v>
      </c>
      <c r="F275" s="7" t="s">
        <v>996</v>
      </c>
      <c r="G275" s="7" t="s">
        <v>997</v>
      </c>
      <c r="H275" s="8" t="s">
        <v>998</v>
      </c>
      <c r="I275" s="8" t="s">
        <v>999</v>
      </c>
      <c r="J275" s="9">
        <v>590000</v>
      </c>
      <c r="K275" s="9">
        <v>300000</v>
      </c>
      <c r="L275" s="7">
        <v>2</v>
      </c>
      <c r="M275" s="7" t="s">
        <v>45</v>
      </c>
      <c r="N275" s="7" t="s">
        <v>519</v>
      </c>
      <c r="O275" s="7">
        <v>1</v>
      </c>
    </row>
    <row r="276" spans="1:15" ht="26.4" x14ac:dyDescent="0.2">
      <c r="A276" s="7">
        <v>273</v>
      </c>
      <c r="B276" s="7">
        <v>2008</v>
      </c>
      <c r="C276" s="7" t="s">
        <v>116</v>
      </c>
      <c r="D276" s="7" t="s">
        <v>25</v>
      </c>
      <c r="E276" s="7" t="s">
        <v>1000</v>
      </c>
      <c r="F276" s="7" t="s">
        <v>1001</v>
      </c>
      <c r="G276" s="7" t="s">
        <v>1002</v>
      </c>
      <c r="H276" s="14" t="s">
        <v>1003</v>
      </c>
      <c r="I276" s="14" t="s">
        <v>1004</v>
      </c>
      <c r="J276" s="9">
        <v>578000</v>
      </c>
      <c r="K276" s="9">
        <v>299000</v>
      </c>
      <c r="L276" s="7">
        <v>2</v>
      </c>
      <c r="M276" s="7" t="s">
        <v>613</v>
      </c>
      <c r="N276" s="7" t="s">
        <v>519</v>
      </c>
      <c r="O276" s="7">
        <v>1</v>
      </c>
    </row>
    <row r="277" spans="1:15" ht="26.4" x14ac:dyDescent="0.2">
      <c r="A277" s="7">
        <v>274</v>
      </c>
      <c r="B277" s="7">
        <v>2008</v>
      </c>
      <c r="C277" s="7" t="s">
        <v>32</v>
      </c>
      <c r="D277" s="7" t="s">
        <v>33</v>
      </c>
      <c r="E277" s="7" t="s">
        <v>1005</v>
      </c>
      <c r="F277" s="7" t="s">
        <v>1006</v>
      </c>
      <c r="G277" s="7" t="s">
        <v>1007</v>
      </c>
      <c r="H277" s="8" t="s">
        <v>1008</v>
      </c>
      <c r="I277" s="8" t="s">
        <v>1009</v>
      </c>
      <c r="J277" s="9">
        <v>386000</v>
      </c>
      <c r="K277" s="9">
        <v>386000</v>
      </c>
      <c r="L277" s="7">
        <v>1</v>
      </c>
      <c r="M277" s="7" t="s">
        <v>23</v>
      </c>
      <c r="N277" s="7" t="s">
        <v>519</v>
      </c>
      <c r="O277" s="7">
        <v>1</v>
      </c>
    </row>
    <row r="278" spans="1:15" ht="39.6" x14ac:dyDescent="0.2">
      <c r="A278" s="7">
        <v>275</v>
      </c>
      <c r="B278" s="7">
        <v>2008</v>
      </c>
      <c r="C278" s="7" t="s">
        <v>136</v>
      </c>
      <c r="D278" s="7" t="s">
        <v>25</v>
      </c>
      <c r="E278" s="7" t="s">
        <v>391</v>
      </c>
      <c r="F278" s="7" t="s">
        <v>1010</v>
      </c>
      <c r="G278" s="7" t="s">
        <v>719</v>
      </c>
      <c r="H278" s="8" t="s">
        <v>1011</v>
      </c>
      <c r="I278" s="8" t="s">
        <v>1012</v>
      </c>
      <c r="J278" s="9">
        <v>598400</v>
      </c>
      <c r="K278" s="9">
        <v>299200</v>
      </c>
      <c r="L278" s="7">
        <v>2</v>
      </c>
      <c r="M278" s="7" t="s">
        <v>613</v>
      </c>
      <c r="N278" s="7" t="s">
        <v>519</v>
      </c>
      <c r="O278" s="7">
        <v>1</v>
      </c>
    </row>
    <row r="279" spans="1:15" ht="39.6" x14ac:dyDescent="0.2">
      <c r="A279" s="7">
        <v>276</v>
      </c>
      <c r="B279" s="7">
        <v>2008</v>
      </c>
      <c r="C279" s="7" t="s">
        <v>136</v>
      </c>
      <c r="D279" s="7" t="s">
        <v>25</v>
      </c>
      <c r="E279" s="7" t="s">
        <v>137</v>
      </c>
      <c r="F279" s="7" t="s">
        <v>1013</v>
      </c>
      <c r="G279" s="7" t="s">
        <v>945</v>
      </c>
      <c r="H279" s="8" t="s">
        <v>1014</v>
      </c>
      <c r="I279" s="8" t="s">
        <v>1015</v>
      </c>
      <c r="J279" s="9">
        <v>600000</v>
      </c>
      <c r="K279" s="9">
        <v>300000</v>
      </c>
      <c r="L279" s="7">
        <v>2</v>
      </c>
      <c r="M279" s="7" t="s">
        <v>613</v>
      </c>
      <c r="N279" s="7" t="s">
        <v>519</v>
      </c>
      <c r="O279" s="7">
        <v>1</v>
      </c>
    </row>
    <row r="280" spans="1:15" ht="26.4" x14ac:dyDescent="0.2">
      <c r="A280" s="7">
        <v>277</v>
      </c>
      <c r="B280" s="7">
        <v>2008</v>
      </c>
      <c r="C280" s="7" t="s">
        <v>136</v>
      </c>
      <c r="D280" s="7" t="s">
        <v>25</v>
      </c>
      <c r="E280" s="7" t="s">
        <v>1016</v>
      </c>
      <c r="F280" s="7" t="s">
        <v>1017</v>
      </c>
      <c r="G280" s="7" t="s">
        <v>1018</v>
      </c>
      <c r="H280" s="8" t="s">
        <v>1019</v>
      </c>
      <c r="I280" s="8" t="s">
        <v>1020</v>
      </c>
      <c r="J280" s="9">
        <v>1377600</v>
      </c>
      <c r="K280" s="9">
        <v>896200</v>
      </c>
      <c r="L280" s="7">
        <v>2</v>
      </c>
      <c r="M280" s="7" t="s">
        <v>31</v>
      </c>
      <c r="N280" s="7" t="s">
        <v>519</v>
      </c>
      <c r="O280" s="7">
        <v>1</v>
      </c>
    </row>
    <row r="281" spans="1:15" ht="39.6" x14ac:dyDescent="0.2">
      <c r="A281" s="7">
        <v>278</v>
      </c>
      <c r="B281" s="7">
        <v>2008</v>
      </c>
      <c r="C281" s="7" t="s">
        <v>24</v>
      </c>
      <c r="D281" s="7" t="s">
        <v>1021</v>
      </c>
      <c r="E281" s="7" t="s">
        <v>1022</v>
      </c>
      <c r="F281" s="7" t="s">
        <v>1023</v>
      </c>
      <c r="G281" s="7" t="s">
        <v>950</v>
      </c>
      <c r="H281" s="8" t="s">
        <v>1024</v>
      </c>
      <c r="I281" s="8" t="s">
        <v>1025</v>
      </c>
      <c r="J281" s="9">
        <v>1950600</v>
      </c>
      <c r="K281" s="9">
        <v>977500</v>
      </c>
      <c r="L281" s="7">
        <v>2</v>
      </c>
      <c r="M281" s="7" t="s">
        <v>31</v>
      </c>
      <c r="N281" s="7" t="s">
        <v>519</v>
      </c>
      <c r="O281" s="7">
        <v>1</v>
      </c>
    </row>
    <row r="282" spans="1:15" ht="52.8" x14ac:dyDescent="0.2">
      <c r="A282" s="7">
        <v>279</v>
      </c>
      <c r="B282" s="7">
        <v>2008</v>
      </c>
      <c r="C282" s="7" t="s">
        <v>24</v>
      </c>
      <c r="D282" s="7" t="s">
        <v>39</v>
      </c>
      <c r="E282" s="7" t="s">
        <v>1026</v>
      </c>
      <c r="F282" s="7" t="s">
        <v>295</v>
      </c>
      <c r="G282" s="7" t="s">
        <v>950</v>
      </c>
      <c r="H282" s="8" t="s">
        <v>1027</v>
      </c>
      <c r="I282" s="8" t="s">
        <v>1028</v>
      </c>
      <c r="J282" s="9">
        <v>1970600</v>
      </c>
      <c r="K282" s="9">
        <v>981300</v>
      </c>
      <c r="L282" s="7">
        <v>2</v>
      </c>
      <c r="M282" s="7" t="s">
        <v>31</v>
      </c>
      <c r="N282" s="7" t="s">
        <v>519</v>
      </c>
      <c r="O282" s="7">
        <v>1</v>
      </c>
    </row>
    <row r="283" spans="1:15" ht="39.6" x14ac:dyDescent="0.2">
      <c r="A283" s="7">
        <v>280</v>
      </c>
      <c r="B283" s="7">
        <v>2008</v>
      </c>
      <c r="C283" s="7" t="s">
        <v>16</v>
      </c>
      <c r="D283" s="7" t="s">
        <v>25</v>
      </c>
      <c r="E283" s="7" t="s">
        <v>896</v>
      </c>
      <c r="F283" s="7" t="s">
        <v>101</v>
      </c>
      <c r="G283" s="7" t="s">
        <v>1029</v>
      </c>
      <c r="H283" s="8" t="s">
        <v>898</v>
      </c>
      <c r="I283" s="8" t="s">
        <v>1030</v>
      </c>
      <c r="J283" s="9">
        <v>600000</v>
      </c>
      <c r="K283" s="9">
        <v>300000</v>
      </c>
      <c r="L283" s="7">
        <v>2</v>
      </c>
      <c r="M283" s="7" t="s">
        <v>613</v>
      </c>
      <c r="N283" s="7" t="s">
        <v>673</v>
      </c>
      <c r="O283" s="7">
        <v>2</v>
      </c>
    </row>
    <row r="284" spans="1:15" ht="26.4" x14ac:dyDescent="0.2">
      <c r="A284" s="7">
        <v>281</v>
      </c>
      <c r="B284" s="7">
        <v>2008</v>
      </c>
      <c r="C284" s="7" t="s">
        <v>16</v>
      </c>
      <c r="D284" s="7" t="s">
        <v>25</v>
      </c>
      <c r="E284" s="7" t="s">
        <v>780</v>
      </c>
      <c r="F284" s="7" t="s">
        <v>781</v>
      </c>
      <c r="G284" s="7" t="s">
        <v>304</v>
      </c>
      <c r="H284" s="8" t="s">
        <v>782</v>
      </c>
      <c r="I284" s="8" t="s">
        <v>962</v>
      </c>
      <c r="J284" s="9">
        <v>1975000</v>
      </c>
      <c r="K284" s="9">
        <v>400000</v>
      </c>
      <c r="L284" s="7">
        <v>3</v>
      </c>
      <c r="M284" s="7" t="s">
        <v>31</v>
      </c>
      <c r="N284" s="7" t="s">
        <v>673</v>
      </c>
      <c r="O284" s="7">
        <v>3</v>
      </c>
    </row>
    <row r="285" spans="1:15" ht="39.6" x14ac:dyDescent="0.2">
      <c r="A285" s="7">
        <v>282</v>
      </c>
      <c r="B285" s="7">
        <v>2008</v>
      </c>
      <c r="C285" s="7" t="s">
        <v>280</v>
      </c>
      <c r="D285" s="7" t="s">
        <v>17</v>
      </c>
      <c r="E285" s="7" t="s">
        <v>910</v>
      </c>
      <c r="F285" s="7" t="s">
        <v>911</v>
      </c>
      <c r="G285" s="7" t="s">
        <v>912</v>
      </c>
      <c r="H285" s="7" t="s">
        <v>913</v>
      </c>
      <c r="I285" s="7" t="s">
        <v>1031</v>
      </c>
      <c r="J285" s="13">
        <v>1820000</v>
      </c>
      <c r="K285" s="13">
        <v>560000</v>
      </c>
      <c r="L285" s="7">
        <v>3</v>
      </c>
      <c r="M285" s="7" t="s">
        <v>31</v>
      </c>
      <c r="N285" s="7" t="s">
        <v>673</v>
      </c>
      <c r="O285" s="7">
        <v>2</v>
      </c>
    </row>
    <row r="286" spans="1:15" ht="39.6" x14ac:dyDescent="0.2">
      <c r="A286" s="7">
        <v>283</v>
      </c>
      <c r="B286" s="7">
        <v>2008</v>
      </c>
      <c r="C286" s="7" t="s">
        <v>116</v>
      </c>
      <c r="D286" s="7" t="s">
        <v>25</v>
      </c>
      <c r="E286" s="7" t="s">
        <v>916</v>
      </c>
      <c r="F286" s="7" t="s">
        <v>917</v>
      </c>
      <c r="G286" s="7" t="s">
        <v>918</v>
      </c>
      <c r="H286" s="8" t="s">
        <v>919</v>
      </c>
      <c r="I286" s="8" t="s">
        <v>1032</v>
      </c>
      <c r="J286" s="9">
        <v>560000</v>
      </c>
      <c r="K286" s="9">
        <v>260000</v>
      </c>
      <c r="L286" s="7">
        <v>2</v>
      </c>
      <c r="M286" s="7" t="s">
        <v>613</v>
      </c>
      <c r="N286" s="7" t="s">
        <v>673</v>
      </c>
      <c r="O286" s="7">
        <v>2</v>
      </c>
    </row>
    <row r="287" spans="1:15" ht="26.4" x14ac:dyDescent="0.2">
      <c r="A287" s="7">
        <v>284</v>
      </c>
      <c r="B287" s="7">
        <v>2008</v>
      </c>
      <c r="C287" s="7" t="s">
        <v>921</v>
      </c>
      <c r="D287" s="7" t="s">
        <v>25</v>
      </c>
      <c r="E287" s="7" t="s">
        <v>922</v>
      </c>
      <c r="F287" s="7" t="s">
        <v>923</v>
      </c>
      <c r="G287" s="7" t="s">
        <v>924</v>
      </c>
      <c r="H287" s="8" t="s">
        <v>925</v>
      </c>
      <c r="I287" s="8" t="s">
        <v>1033</v>
      </c>
      <c r="J287" s="9">
        <v>1700000</v>
      </c>
      <c r="K287" s="9">
        <v>800000</v>
      </c>
      <c r="L287" s="7">
        <v>2</v>
      </c>
      <c r="M287" s="7" t="s">
        <v>31</v>
      </c>
      <c r="N287" s="7" t="s">
        <v>673</v>
      </c>
      <c r="O287" s="7">
        <v>2</v>
      </c>
    </row>
    <row r="288" spans="1:15" ht="39.6" x14ac:dyDescent="0.2">
      <c r="A288" s="7">
        <v>285</v>
      </c>
      <c r="B288" s="7">
        <v>2008</v>
      </c>
      <c r="C288" s="7" t="s">
        <v>136</v>
      </c>
      <c r="D288" s="7" t="s">
        <v>25</v>
      </c>
      <c r="E288" s="7" t="s">
        <v>391</v>
      </c>
      <c r="F288" s="7" t="s">
        <v>1034</v>
      </c>
      <c r="G288" s="7" t="s">
        <v>166</v>
      </c>
      <c r="H288" s="7" t="s">
        <v>938</v>
      </c>
      <c r="I288" s="7" t="s">
        <v>939</v>
      </c>
      <c r="J288" s="13">
        <v>1750000</v>
      </c>
      <c r="K288" s="13">
        <v>750000</v>
      </c>
      <c r="L288" s="7">
        <v>2</v>
      </c>
      <c r="M288" s="7" t="s">
        <v>31</v>
      </c>
      <c r="N288" s="7" t="s">
        <v>673</v>
      </c>
      <c r="O288" s="7">
        <v>2</v>
      </c>
    </row>
    <row r="289" spans="1:15" ht="39.6" x14ac:dyDescent="0.2">
      <c r="A289" s="7">
        <v>286</v>
      </c>
      <c r="B289" s="7">
        <v>2008</v>
      </c>
      <c r="C289" s="7" t="s">
        <v>24</v>
      </c>
      <c r="D289" s="7" t="s">
        <v>39</v>
      </c>
      <c r="E289" s="7" t="s">
        <v>948</v>
      </c>
      <c r="F289" s="7" t="s">
        <v>949</v>
      </c>
      <c r="G289" s="7" t="s">
        <v>950</v>
      </c>
      <c r="H289" s="8" t="s">
        <v>951</v>
      </c>
      <c r="I289" s="8" t="s">
        <v>952</v>
      </c>
      <c r="J289" s="9">
        <v>2000000</v>
      </c>
      <c r="K289" s="9">
        <v>1000000</v>
      </c>
      <c r="L289" s="7">
        <v>2</v>
      </c>
      <c r="M289" s="7" t="s">
        <v>31</v>
      </c>
      <c r="N289" s="7" t="s">
        <v>673</v>
      </c>
      <c r="O289" s="7">
        <v>2</v>
      </c>
    </row>
    <row r="290" spans="1:15" ht="39.6" x14ac:dyDescent="0.2">
      <c r="A290" s="7">
        <v>287</v>
      </c>
      <c r="B290" s="7">
        <v>2008</v>
      </c>
      <c r="C290" s="7" t="s">
        <v>661</v>
      </c>
      <c r="D290" s="7" t="s">
        <v>25</v>
      </c>
      <c r="E290" s="7" t="s">
        <v>745</v>
      </c>
      <c r="F290" s="7" t="s">
        <v>746</v>
      </c>
      <c r="G290" s="7" t="s">
        <v>747</v>
      </c>
      <c r="H290" s="8" t="s">
        <v>748</v>
      </c>
      <c r="I290" s="8" t="s">
        <v>749</v>
      </c>
      <c r="J290" s="9">
        <v>1500000</v>
      </c>
      <c r="K290" s="9">
        <v>300000</v>
      </c>
      <c r="L290" s="7">
        <v>3</v>
      </c>
      <c r="M290" s="7" t="s">
        <v>31</v>
      </c>
      <c r="N290" s="7" t="s">
        <v>673</v>
      </c>
      <c r="O290" s="7">
        <v>3</v>
      </c>
    </row>
    <row r="291" spans="1:15" ht="39.6" x14ac:dyDescent="0.2">
      <c r="A291" s="7">
        <v>288</v>
      </c>
      <c r="B291" s="7">
        <v>2009</v>
      </c>
      <c r="C291" s="7" t="s">
        <v>1035</v>
      </c>
      <c r="D291" s="7" t="s">
        <v>1036</v>
      </c>
      <c r="E291" s="7" t="s">
        <v>1037</v>
      </c>
      <c r="F291" s="7" t="s">
        <v>1038</v>
      </c>
      <c r="G291" s="7" t="s">
        <v>1039</v>
      </c>
      <c r="H291" s="8" t="s">
        <v>1040</v>
      </c>
      <c r="I291" s="8" t="s">
        <v>1041</v>
      </c>
      <c r="J291" s="9">
        <v>294600</v>
      </c>
      <c r="K291" s="9">
        <v>294600</v>
      </c>
      <c r="L291" s="7">
        <v>1</v>
      </c>
      <c r="M291" s="7" t="s">
        <v>1042</v>
      </c>
      <c r="N291" s="7" t="s">
        <v>519</v>
      </c>
      <c r="O291" s="7">
        <v>1</v>
      </c>
    </row>
    <row r="292" spans="1:15" ht="39.6" x14ac:dyDescent="0.2">
      <c r="A292" s="7">
        <v>289</v>
      </c>
      <c r="B292" s="7">
        <v>2009</v>
      </c>
      <c r="C292" s="7" t="s">
        <v>343</v>
      </c>
      <c r="D292" s="7" t="s">
        <v>39</v>
      </c>
      <c r="E292" s="7" t="s">
        <v>1043</v>
      </c>
      <c r="F292" s="7" t="s">
        <v>1044</v>
      </c>
      <c r="G292" s="7" t="s">
        <v>1045</v>
      </c>
      <c r="H292" s="8" t="s">
        <v>1046</v>
      </c>
      <c r="I292" s="8" t="s">
        <v>1047</v>
      </c>
      <c r="J292" s="9">
        <v>2000000</v>
      </c>
      <c r="K292" s="9">
        <v>1000000</v>
      </c>
      <c r="L292" s="7">
        <v>2</v>
      </c>
      <c r="M292" s="7" t="s">
        <v>31</v>
      </c>
      <c r="N292" s="7" t="s">
        <v>519</v>
      </c>
      <c r="O292" s="7">
        <v>1</v>
      </c>
    </row>
    <row r="293" spans="1:15" ht="26.4" x14ac:dyDescent="0.2">
      <c r="A293" s="7">
        <v>290</v>
      </c>
      <c r="B293" s="7">
        <v>2009</v>
      </c>
      <c r="C293" s="7" t="s">
        <v>16</v>
      </c>
      <c r="D293" s="7" t="s">
        <v>25</v>
      </c>
      <c r="E293" s="7" t="s">
        <v>1048</v>
      </c>
      <c r="F293" s="7" t="s">
        <v>1049</v>
      </c>
      <c r="G293" s="12" t="s">
        <v>522</v>
      </c>
      <c r="H293" s="8" t="s">
        <v>1050</v>
      </c>
      <c r="I293" s="8" t="s">
        <v>1051</v>
      </c>
      <c r="J293" s="9">
        <v>596200</v>
      </c>
      <c r="K293" s="9">
        <v>296700</v>
      </c>
      <c r="L293" s="7">
        <v>2</v>
      </c>
      <c r="M293" s="7" t="s">
        <v>613</v>
      </c>
      <c r="N293" s="7" t="s">
        <v>519</v>
      </c>
      <c r="O293" s="7">
        <v>1</v>
      </c>
    </row>
    <row r="294" spans="1:15" ht="26.4" x14ac:dyDescent="0.2">
      <c r="A294" s="7">
        <v>291</v>
      </c>
      <c r="B294" s="7">
        <v>2009</v>
      </c>
      <c r="C294" s="7" t="s">
        <v>16</v>
      </c>
      <c r="D294" s="7" t="s">
        <v>39</v>
      </c>
      <c r="E294" s="7" t="s">
        <v>1052</v>
      </c>
      <c r="F294" s="7" t="s">
        <v>1053</v>
      </c>
      <c r="G294" s="7" t="s">
        <v>1054</v>
      </c>
      <c r="H294" s="8" t="s">
        <v>1055</v>
      </c>
      <c r="I294" s="8" t="s">
        <v>1056</v>
      </c>
      <c r="J294" s="9">
        <v>1985000</v>
      </c>
      <c r="K294" s="9">
        <v>992000</v>
      </c>
      <c r="L294" s="7">
        <v>2</v>
      </c>
      <c r="M294" s="7" t="s">
        <v>31</v>
      </c>
      <c r="N294" s="7" t="s">
        <v>519</v>
      </c>
      <c r="O294" s="7">
        <v>1</v>
      </c>
    </row>
    <row r="295" spans="1:15" ht="39.6" x14ac:dyDescent="0.2">
      <c r="A295" s="7">
        <v>292</v>
      </c>
      <c r="B295" s="7">
        <v>2009</v>
      </c>
      <c r="C295" s="7" t="s">
        <v>1057</v>
      </c>
      <c r="D295" s="7" t="s">
        <v>1058</v>
      </c>
      <c r="E295" s="7" t="s">
        <v>1059</v>
      </c>
      <c r="F295" s="7" t="s">
        <v>1060</v>
      </c>
      <c r="G295" s="7" t="s">
        <v>1061</v>
      </c>
      <c r="H295" s="8" t="s">
        <v>1062</v>
      </c>
      <c r="I295" s="8" t="s">
        <v>1063</v>
      </c>
      <c r="J295" s="9">
        <v>838642</v>
      </c>
      <c r="K295" s="9">
        <v>838642</v>
      </c>
      <c r="L295" s="7">
        <v>1</v>
      </c>
      <c r="M295" s="7" t="s">
        <v>1064</v>
      </c>
      <c r="N295" s="7" t="s">
        <v>519</v>
      </c>
      <c r="O295" s="7">
        <v>1</v>
      </c>
    </row>
    <row r="296" spans="1:15" ht="26.4" x14ac:dyDescent="0.2">
      <c r="A296" s="7">
        <v>293</v>
      </c>
      <c r="B296" s="7">
        <v>2009</v>
      </c>
      <c r="C296" s="7" t="s">
        <v>280</v>
      </c>
      <c r="D296" s="7" t="s">
        <v>25</v>
      </c>
      <c r="E296" s="7" t="s">
        <v>1065</v>
      </c>
      <c r="F296" s="7" t="s">
        <v>1066</v>
      </c>
      <c r="G296" s="7" t="s">
        <v>1067</v>
      </c>
      <c r="H296" s="8" t="s">
        <v>1068</v>
      </c>
      <c r="I296" s="8" t="s">
        <v>1069</v>
      </c>
      <c r="J296" s="9">
        <v>1998000</v>
      </c>
      <c r="K296" s="9">
        <v>998000</v>
      </c>
      <c r="L296" s="7">
        <v>2</v>
      </c>
      <c r="M296" s="7" t="s">
        <v>31</v>
      </c>
      <c r="N296" s="7" t="s">
        <v>519</v>
      </c>
      <c r="O296" s="7">
        <v>1</v>
      </c>
    </row>
    <row r="297" spans="1:15" ht="39.6" x14ac:dyDescent="0.2">
      <c r="A297" s="7">
        <v>294</v>
      </c>
      <c r="B297" s="7">
        <v>2009</v>
      </c>
      <c r="C297" s="7" t="s">
        <v>60</v>
      </c>
      <c r="D297" s="7" t="s">
        <v>39</v>
      </c>
      <c r="E297" s="7" t="s">
        <v>1070</v>
      </c>
      <c r="F297" s="7" t="s">
        <v>1071</v>
      </c>
      <c r="G297" s="7" t="s">
        <v>63</v>
      </c>
      <c r="H297" s="8" t="s">
        <v>1072</v>
      </c>
      <c r="I297" s="8" t="s">
        <v>1073</v>
      </c>
      <c r="J297" s="9">
        <v>1877000</v>
      </c>
      <c r="K297" s="9">
        <v>940000</v>
      </c>
      <c r="L297" s="7">
        <v>2</v>
      </c>
      <c r="M297" s="7" t="s">
        <v>31</v>
      </c>
      <c r="N297" s="7" t="s">
        <v>519</v>
      </c>
      <c r="O297" s="7">
        <v>1</v>
      </c>
    </row>
    <row r="298" spans="1:15" ht="26.4" x14ac:dyDescent="0.2">
      <c r="A298" s="7">
        <v>295</v>
      </c>
      <c r="B298" s="7">
        <v>2009</v>
      </c>
      <c r="C298" s="7" t="s">
        <v>116</v>
      </c>
      <c r="D298" s="7" t="s">
        <v>25</v>
      </c>
      <c r="E298" s="7" t="s">
        <v>1074</v>
      </c>
      <c r="F298" s="7" t="s">
        <v>1075</v>
      </c>
      <c r="G298" s="7" t="s">
        <v>1076</v>
      </c>
      <c r="H298" s="8" t="s">
        <v>1077</v>
      </c>
      <c r="I298" s="8" t="s">
        <v>1078</v>
      </c>
      <c r="J298" s="9">
        <v>495200</v>
      </c>
      <c r="K298" s="9">
        <v>247600</v>
      </c>
      <c r="L298" s="7">
        <v>2</v>
      </c>
      <c r="M298" s="7" t="s">
        <v>613</v>
      </c>
      <c r="N298" s="7" t="s">
        <v>519</v>
      </c>
      <c r="O298" s="7">
        <v>1</v>
      </c>
    </row>
    <row r="299" spans="1:15" ht="39.6" x14ac:dyDescent="0.2">
      <c r="A299" s="7">
        <v>296</v>
      </c>
      <c r="B299" s="7">
        <v>2009</v>
      </c>
      <c r="C299" s="7" t="s">
        <v>32</v>
      </c>
      <c r="D299" s="7" t="s">
        <v>25</v>
      </c>
      <c r="E299" s="7" t="s">
        <v>575</v>
      </c>
      <c r="F299" s="7" t="s">
        <v>1079</v>
      </c>
      <c r="G299" s="7" t="s">
        <v>1080</v>
      </c>
      <c r="H299" s="8" t="s">
        <v>1081</v>
      </c>
      <c r="I299" s="8" t="s">
        <v>1082</v>
      </c>
      <c r="J299" s="9">
        <v>681300</v>
      </c>
      <c r="K299" s="9">
        <v>681300</v>
      </c>
      <c r="L299" s="7">
        <v>1</v>
      </c>
      <c r="M299" s="7" t="s">
        <v>31</v>
      </c>
      <c r="N299" s="7" t="s">
        <v>519</v>
      </c>
      <c r="O299" s="7">
        <v>1</v>
      </c>
    </row>
    <row r="300" spans="1:15" ht="39.6" x14ac:dyDescent="0.2">
      <c r="A300" s="7">
        <v>297</v>
      </c>
      <c r="B300" s="7">
        <v>2009</v>
      </c>
      <c r="C300" s="7" t="s">
        <v>136</v>
      </c>
      <c r="D300" s="7" t="s">
        <v>39</v>
      </c>
      <c r="E300" s="7" t="s">
        <v>1083</v>
      </c>
      <c r="F300" s="7" t="s">
        <v>1084</v>
      </c>
      <c r="G300" s="7" t="s">
        <v>945</v>
      </c>
      <c r="H300" s="8" t="s">
        <v>1085</v>
      </c>
      <c r="I300" s="8" t="s">
        <v>1086</v>
      </c>
      <c r="J300" s="9">
        <v>270000</v>
      </c>
      <c r="K300" s="9">
        <v>270000</v>
      </c>
      <c r="L300" s="7">
        <v>1</v>
      </c>
      <c r="M300" s="7" t="s">
        <v>45</v>
      </c>
      <c r="N300" s="7" t="s">
        <v>519</v>
      </c>
      <c r="O300" s="7">
        <v>1</v>
      </c>
    </row>
    <row r="301" spans="1:15" ht="26.4" x14ac:dyDescent="0.2">
      <c r="A301" s="7">
        <v>298</v>
      </c>
      <c r="B301" s="7">
        <v>2009</v>
      </c>
      <c r="C301" s="7" t="s">
        <v>136</v>
      </c>
      <c r="D301" s="7" t="s">
        <v>39</v>
      </c>
      <c r="E301" s="7" t="s">
        <v>1087</v>
      </c>
      <c r="F301" s="7" t="s">
        <v>1088</v>
      </c>
      <c r="G301" s="7" t="s">
        <v>719</v>
      </c>
      <c r="H301" s="8" t="s">
        <v>1089</v>
      </c>
      <c r="I301" s="8" t="s">
        <v>1090</v>
      </c>
      <c r="J301" s="9">
        <v>1780000</v>
      </c>
      <c r="K301" s="9">
        <v>785000</v>
      </c>
      <c r="L301" s="7">
        <v>2</v>
      </c>
      <c r="M301" s="7" t="s">
        <v>31</v>
      </c>
      <c r="N301" s="7" t="s">
        <v>519</v>
      </c>
      <c r="O301" s="7">
        <v>1</v>
      </c>
    </row>
    <row r="302" spans="1:15" ht="39.6" x14ac:dyDescent="0.2">
      <c r="A302" s="7">
        <v>299</v>
      </c>
      <c r="B302" s="7">
        <v>2009</v>
      </c>
      <c r="C302" s="7" t="s">
        <v>136</v>
      </c>
      <c r="D302" s="7" t="s">
        <v>33</v>
      </c>
      <c r="E302" s="7" t="s">
        <v>137</v>
      </c>
      <c r="F302" s="7" t="s">
        <v>1091</v>
      </c>
      <c r="G302" s="7" t="s">
        <v>1092</v>
      </c>
      <c r="H302" s="8" t="s">
        <v>1093</v>
      </c>
      <c r="I302" s="8" t="s">
        <v>1094</v>
      </c>
      <c r="J302" s="9">
        <v>600000</v>
      </c>
      <c r="K302" s="9">
        <v>300000</v>
      </c>
      <c r="L302" s="7">
        <v>2</v>
      </c>
      <c r="M302" s="7" t="s">
        <v>613</v>
      </c>
      <c r="N302" s="7" t="s">
        <v>519</v>
      </c>
      <c r="O302" s="7">
        <v>1</v>
      </c>
    </row>
    <row r="303" spans="1:15" ht="26.4" x14ac:dyDescent="0.2">
      <c r="A303" s="7">
        <v>300</v>
      </c>
      <c r="B303" s="7">
        <v>2009</v>
      </c>
      <c r="C303" s="7" t="s">
        <v>136</v>
      </c>
      <c r="D303" s="7" t="s">
        <v>39</v>
      </c>
      <c r="E303" s="7" t="s">
        <v>1095</v>
      </c>
      <c r="F303" s="7" t="s">
        <v>1096</v>
      </c>
      <c r="G303" s="7" t="s">
        <v>1097</v>
      </c>
      <c r="H303" s="8" t="s">
        <v>1098</v>
      </c>
      <c r="I303" s="8" t="s">
        <v>1099</v>
      </c>
      <c r="J303" s="9">
        <v>1400000</v>
      </c>
      <c r="K303" s="9">
        <v>830000</v>
      </c>
      <c r="L303" s="7">
        <v>2</v>
      </c>
      <c r="M303" s="7" t="s">
        <v>31</v>
      </c>
      <c r="N303" s="7" t="s">
        <v>519</v>
      </c>
      <c r="O303" s="7">
        <v>1</v>
      </c>
    </row>
    <row r="304" spans="1:15" ht="26.4" x14ac:dyDescent="0.2">
      <c r="A304" s="7">
        <v>301</v>
      </c>
      <c r="B304" s="7">
        <v>2009</v>
      </c>
      <c r="C304" s="7" t="s">
        <v>136</v>
      </c>
      <c r="D304" s="7" t="s">
        <v>1058</v>
      </c>
      <c r="E304" s="7" t="s">
        <v>1100</v>
      </c>
      <c r="F304" s="7" t="s">
        <v>1101</v>
      </c>
      <c r="G304" s="7" t="s">
        <v>1102</v>
      </c>
      <c r="H304" s="8" t="s">
        <v>1103</v>
      </c>
      <c r="I304" s="8" t="s">
        <v>1104</v>
      </c>
      <c r="J304" s="9" t="e">
        <f>#REF!+#REF!+#REF!</f>
        <v>#REF!</v>
      </c>
      <c r="K304" s="9">
        <v>976000</v>
      </c>
      <c r="L304" s="7">
        <v>3</v>
      </c>
      <c r="M304" s="7" t="s">
        <v>594</v>
      </c>
      <c r="N304" s="7" t="s">
        <v>519</v>
      </c>
      <c r="O304" s="7">
        <v>1</v>
      </c>
    </row>
    <row r="305" spans="1:15" ht="52.8" x14ac:dyDescent="0.2">
      <c r="A305" s="7">
        <v>302</v>
      </c>
      <c r="B305" s="7">
        <v>2009</v>
      </c>
      <c r="C305" s="7" t="s">
        <v>343</v>
      </c>
      <c r="D305" s="7" t="s">
        <v>1105</v>
      </c>
      <c r="E305" s="7" t="s">
        <v>1106</v>
      </c>
      <c r="F305" s="7" t="s">
        <v>1107</v>
      </c>
      <c r="G305" s="7" t="s">
        <v>1108</v>
      </c>
      <c r="H305" s="8" t="s">
        <v>1109</v>
      </c>
      <c r="I305" s="8" t="s">
        <v>972</v>
      </c>
      <c r="J305" s="9">
        <v>1935800</v>
      </c>
      <c r="K305" s="9">
        <v>616200</v>
      </c>
      <c r="L305" s="7">
        <v>3</v>
      </c>
      <c r="M305" s="7" t="s">
        <v>594</v>
      </c>
      <c r="N305" s="7" t="s">
        <v>673</v>
      </c>
      <c r="O305" s="7">
        <v>2</v>
      </c>
    </row>
    <row r="306" spans="1:15" ht="39.6" x14ac:dyDescent="0.2">
      <c r="A306" s="7">
        <v>303</v>
      </c>
      <c r="B306" s="7">
        <v>2009</v>
      </c>
      <c r="C306" s="7" t="s">
        <v>16</v>
      </c>
      <c r="D306" s="7" t="s">
        <v>39</v>
      </c>
      <c r="E306" s="7" t="s">
        <v>101</v>
      </c>
      <c r="F306" s="7" t="s">
        <v>973</v>
      </c>
      <c r="G306" s="7" t="s">
        <v>522</v>
      </c>
      <c r="H306" s="8" t="s">
        <v>974</v>
      </c>
      <c r="I306" s="8" t="s">
        <v>1110</v>
      </c>
      <c r="J306" s="9">
        <v>1515400</v>
      </c>
      <c r="K306" s="9">
        <v>520660</v>
      </c>
      <c r="L306" s="7">
        <v>2</v>
      </c>
      <c r="M306" s="7" t="s">
        <v>31</v>
      </c>
      <c r="N306" s="7" t="s">
        <v>673</v>
      </c>
      <c r="O306" s="7">
        <v>2</v>
      </c>
    </row>
    <row r="307" spans="1:15" ht="26.4" x14ac:dyDescent="0.2">
      <c r="A307" s="7">
        <v>304</v>
      </c>
      <c r="B307" s="7">
        <v>2009</v>
      </c>
      <c r="C307" s="7" t="s">
        <v>16</v>
      </c>
      <c r="D307" s="7"/>
      <c r="E307" s="7" t="s">
        <v>784</v>
      </c>
      <c r="F307" s="7" t="s">
        <v>785</v>
      </c>
      <c r="G307" s="7" t="s">
        <v>304</v>
      </c>
      <c r="H307" s="8" t="s">
        <v>786</v>
      </c>
      <c r="I307" s="8" t="s">
        <v>787</v>
      </c>
      <c r="J307" s="9">
        <v>1600000</v>
      </c>
      <c r="K307" s="9">
        <v>394000</v>
      </c>
      <c r="L307" s="7">
        <v>3</v>
      </c>
      <c r="M307" s="7" t="s">
        <v>31</v>
      </c>
      <c r="N307" s="7" t="s">
        <v>673</v>
      </c>
      <c r="O307" s="7">
        <v>3</v>
      </c>
    </row>
    <row r="308" spans="1:15" ht="26.4" x14ac:dyDescent="0.2">
      <c r="A308" s="7">
        <v>305</v>
      </c>
      <c r="B308" s="7">
        <v>2009</v>
      </c>
      <c r="C308" s="7" t="s">
        <v>16</v>
      </c>
      <c r="D308" s="7" t="s">
        <v>1058</v>
      </c>
      <c r="E308" s="7" t="s">
        <v>981</v>
      </c>
      <c r="F308" s="7" t="s">
        <v>1111</v>
      </c>
      <c r="G308" s="7" t="s">
        <v>958</v>
      </c>
      <c r="H308" s="8" t="s">
        <v>1112</v>
      </c>
      <c r="I308" s="8" t="s">
        <v>984</v>
      </c>
      <c r="J308" s="9">
        <v>1970000</v>
      </c>
      <c r="K308" s="9">
        <v>800000</v>
      </c>
      <c r="L308" s="7">
        <v>2</v>
      </c>
      <c r="M308" s="7" t="s">
        <v>594</v>
      </c>
      <c r="N308" s="7" t="s">
        <v>673</v>
      </c>
      <c r="O308" s="7">
        <v>2</v>
      </c>
    </row>
    <row r="309" spans="1:15" ht="26.4" x14ac:dyDescent="0.2">
      <c r="A309" s="7">
        <v>306</v>
      </c>
      <c r="B309" s="7">
        <v>2009</v>
      </c>
      <c r="C309" s="7" t="s">
        <v>16</v>
      </c>
      <c r="D309" s="7" t="s">
        <v>1113</v>
      </c>
      <c r="E309" s="7"/>
      <c r="F309" s="7" t="s">
        <v>879</v>
      </c>
      <c r="G309" s="7" t="s">
        <v>304</v>
      </c>
      <c r="H309" s="8" t="s">
        <v>880</v>
      </c>
      <c r="I309" s="8" t="s">
        <v>881</v>
      </c>
      <c r="J309" s="9">
        <v>581000</v>
      </c>
      <c r="K309" s="9">
        <v>281000</v>
      </c>
      <c r="L309" s="7">
        <v>2</v>
      </c>
      <c r="M309" s="7" t="s">
        <v>1114</v>
      </c>
      <c r="N309" s="7" t="s">
        <v>673</v>
      </c>
      <c r="O309" s="7">
        <v>2</v>
      </c>
    </row>
    <row r="310" spans="1:15" ht="39.6" x14ac:dyDescent="0.2">
      <c r="A310" s="7">
        <v>307</v>
      </c>
      <c r="B310" s="7">
        <v>2009</v>
      </c>
      <c r="C310" s="7" t="s">
        <v>1115</v>
      </c>
      <c r="D310" s="7" t="s">
        <v>1036</v>
      </c>
      <c r="E310" s="7"/>
      <c r="F310" s="7" t="s">
        <v>1116</v>
      </c>
      <c r="G310" s="7" t="s">
        <v>777</v>
      </c>
      <c r="H310" s="8" t="s">
        <v>1117</v>
      </c>
      <c r="I310" s="8" t="s">
        <v>1118</v>
      </c>
      <c r="J310" s="9">
        <v>1980000</v>
      </c>
      <c r="K310" s="9">
        <v>500000</v>
      </c>
      <c r="L310" s="7">
        <v>3</v>
      </c>
      <c r="M310" s="7" t="s">
        <v>594</v>
      </c>
      <c r="N310" s="7" t="s">
        <v>673</v>
      </c>
      <c r="O310" s="7">
        <v>3</v>
      </c>
    </row>
    <row r="311" spans="1:15" ht="26.4" x14ac:dyDescent="0.2">
      <c r="A311" s="7">
        <v>308</v>
      </c>
      <c r="B311" s="7">
        <v>2009</v>
      </c>
      <c r="C311" s="7" t="s">
        <v>116</v>
      </c>
      <c r="D311" s="7" t="s">
        <v>1113</v>
      </c>
      <c r="E311" s="7" t="s">
        <v>995</v>
      </c>
      <c r="F311" s="7" t="s">
        <v>1119</v>
      </c>
      <c r="G311" s="7" t="s">
        <v>1120</v>
      </c>
      <c r="H311" s="8" t="s">
        <v>1121</v>
      </c>
      <c r="I311" s="8" t="s">
        <v>999</v>
      </c>
      <c r="J311" s="9">
        <v>590000</v>
      </c>
      <c r="K311" s="9">
        <v>290000</v>
      </c>
      <c r="L311" s="7">
        <v>2</v>
      </c>
      <c r="M311" s="7" t="s">
        <v>1042</v>
      </c>
      <c r="N311" s="7" t="s">
        <v>673</v>
      </c>
      <c r="O311" s="7">
        <v>2</v>
      </c>
    </row>
    <row r="312" spans="1:15" ht="26.4" x14ac:dyDescent="0.2">
      <c r="A312" s="7">
        <v>309</v>
      </c>
      <c r="B312" s="7">
        <v>2009</v>
      </c>
      <c r="C312" s="7" t="s">
        <v>116</v>
      </c>
      <c r="D312" s="7" t="s">
        <v>1036</v>
      </c>
      <c r="E312" s="7" t="s">
        <v>1122</v>
      </c>
      <c r="F312" s="7" t="s">
        <v>1123</v>
      </c>
      <c r="G312" s="7" t="s">
        <v>119</v>
      </c>
      <c r="H312" s="8" t="s">
        <v>1124</v>
      </c>
      <c r="I312" s="8" t="s">
        <v>1125</v>
      </c>
      <c r="J312" s="9">
        <v>578000</v>
      </c>
      <c r="K312" s="9">
        <v>279000</v>
      </c>
      <c r="L312" s="7">
        <v>2</v>
      </c>
      <c r="M312" s="7" t="s">
        <v>1114</v>
      </c>
      <c r="N312" s="7" t="s">
        <v>673</v>
      </c>
      <c r="O312" s="7">
        <v>2</v>
      </c>
    </row>
    <row r="313" spans="1:15" ht="39.6" x14ac:dyDescent="0.2">
      <c r="A313" s="7">
        <v>310</v>
      </c>
      <c r="B313" s="7">
        <v>2009</v>
      </c>
      <c r="C313" s="7" t="s">
        <v>32</v>
      </c>
      <c r="D313" s="7" t="s">
        <v>25</v>
      </c>
      <c r="E313" s="7" t="s">
        <v>927</v>
      </c>
      <c r="F313" s="7" t="s">
        <v>1126</v>
      </c>
      <c r="G313" s="7" t="s">
        <v>929</v>
      </c>
      <c r="H313" s="8" t="s">
        <v>1127</v>
      </c>
      <c r="I313" s="8" t="s">
        <v>1128</v>
      </c>
      <c r="J313" s="9">
        <v>600000</v>
      </c>
      <c r="K313" s="9">
        <v>300000</v>
      </c>
      <c r="L313" s="7">
        <v>2</v>
      </c>
      <c r="M313" s="7" t="s">
        <v>613</v>
      </c>
      <c r="N313" s="7" t="s">
        <v>673</v>
      </c>
      <c r="O313" s="7">
        <v>2</v>
      </c>
    </row>
    <row r="314" spans="1:15" ht="26.4" x14ac:dyDescent="0.2">
      <c r="A314" s="7">
        <v>311</v>
      </c>
      <c r="B314" s="7">
        <v>2009</v>
      </c>
      <c r="C314" s="7" t="s">
        <v>136</v>
      </c>
      <c r="D314" s="7" t="s">
        <v>25</v>
      </c>
      <c r="E314" s="7" t="s">
        <v>932</v>
      </c>
      <c r="F314" s="7" t="s">
        <v>933</v>
      </c>
      <c r="G314" s="7" t="s">
        <v>1129</v>
      </c>
      <c r="H314" s="8" t="s">
        <v>1130</v>
      </c>
      <c r="I314" s="8" t="s">
        <v>936</v>
      </c>
      <c r="J314" s="9">
        <v>600000</v>
      </c>
      <c r="K314" s="9">
        <v>195000</v>
      </c>
      <c r="L314" s="7">
        <v>3</v>
      </c>
      <c r="M314" s="7" t="s">
        <v>613</v>
      </c>
      <c r="N314" s="7" t="s">
        <v>673</v>
      </c>
      <c r="O314" s="7">
        <v>2</v>
      </c>
    </row>
    <row r="315" spans="1:15" ht="39.6" x14ac:dyDescent="0.2">
      <c r="A315" s="7">
        <v>312</v>
      </c>
      <c r="B315" s="7">
        <v>2009</v>
      </c>
      <c r="C315" s="7" t="s">
        <v>136</v>
      </c>
      <c r="D315" s="7" t="s">
        <v>1036</v>
      </c>
      <c r="E315" s="7" t="s">
        <v>1131</v>
      </c>
      <c r="F315" s="7" t="s">
        <v>1132</v>
      </c>
      <c r="G315" s="7" t="s">
        <v>719</v>
      </c>
      <c r="H315" s="8" t="s">
        <v>1011</v>
      </c>
      <c r="I315" s="8" t="s">
        <v>1133</v>
      </c>
      <c r="J315" s="9">
        <v>598400</v>
      </c>
      <c r="K315" s="9">
        <v>289000</v>
      </c>
      <c r="L315" s="7">
        <v>2</v>
      </c>
      <c r="M315" s="7" t="s">
        <v>1114</v>
      </c>
      <c r="N315" s="7" t="s">
        <v>673</v>
      </c>
      <c r="O315" s="7">
        <v>2</v>
      </c>
    </row>
    <row r="316" spans="1:15" ht="39.6" x14ac:dyDescent="0.2">
      <c r="A316" s="7">
        <v>313</v>
      </c>
      <c r="B316" s="7">
        <v>2009</v>
      </c>
      <c r="C316" s="7" t="s">
        <v>136</v>
      </c>
      <c r="D316" s="7" t="s">
        <v>33</v>
      </c>
      <c r="E316" s="7" t="s">
        <v>137</v>
      </c>
      <c r="F316" s="7" t="s">
        <v>940</v>
      </c>
      <c r="G316" s="7" t="s">
        <v>941</v>
      </c>
      <c r="H316" s="8" t="s">
        <v>942</v>
      </c>
      <c r="I316" s="8" t="s">
        <v>1134</v>
      </c>
      <c r="J316" s="9">
        <v>596000</v>
      </c>
      <c r="K316" s="9">
        <v>296000</v>
      </c>
      <c r="L316" s="7">
        <v>2</v>
      </c>
      <c r="M316" s="7" t="s">
        <v>45</v>
      </c>
      <c r="N316" s="7" t="s">
        <v>673</v>
      </c>
      <c r="O316" s="7">
        <v>2</v>
      </c>
    </row>
    <row r="317" spans="1:15" ht="26.4" x14ac:dyDescent="0.2">
      <c r="A317" s="7">
        <v>314</v>
      </c>
      <c r="B317" s="7">
        <v>2009</v>
      </c>
      <c r="C317" s="7" t="s">
        <v>136</v>
      </c>
      <c r="D317" s="7" t="s">
        <v>39</v>
      </c>
      <c r="E317" s="7" t="s">
        <v>137</v>
      </c>
      <c r="F317" s="7" t="s">
        <v>1135</v>
      </c>
      <c r="G317" s="7" t="s">
        <v>945</v>
      </c>
      <c r="H317" s="8" t="s">
        <v>946</v>
      </c>
      <c r="I317" s="8" t="s">
        <v>1136</v>
      </c>
      <c r="J317" s="9">
        <v>1818000</v>
      </c>
      <c r="K317" s="9">
        <v>472000</v>
      </c>
      <c r="L317" s="7">
        <v>3</v>
      </c>
      <c r="M317" s="7" t="s">
        <v>31</v>
      </c>
      <c r="N317" s="7" t="s">
        <v>673</v>
      </c>
      <c r="O317" s="7">
        <v>2</v>
      </c>
    </row>
    <row r="318" spans="1:15" ht="39.6" x14ac:dyDescent="0.2">
      <c r="A318" s="7">
        <v>315</v>
      </c>
      <c r="B318" s="7">
        <v>2009</v>
      </c>
      <c r="C318" s="7" t="s">
        <v>136</v>
      </c>
      <c r="D318" s="7" t="s">
        <v>1036</v>
      </c>
      <c r="E318" s="7" t="s">
        <v>1087</v>
      </c>
      <c r="F318" s="7" t="s">
        <v>1013</v>
      </c>
      <c r="G318" s="7" t="s">
        <v>945</v>
      </c>
      <c r="H318" s="8" t="s">
        <v>1137</v>
      </c>
      <c r="I318" s="8" t="s">
        <v>1138</v>
      </c>
      <c r="J318" s="9">
        <v>600000</v>
      </c>
      <c r="K318" s="9">
        <v>300000</v>
      </c>
      <c r="L318" s="7">
        <v>2</v>
      </c>
      <c r="M318" s="7" t="s">
        <v>1114</v>
      </c>
      <c r="N318" s="7" t="s">
        <v>673</v>
      </c>
      <c r="O318" s="7">
        <v>2</v>
      </c>
    </row>
    <row r="319" spans="1:15" ht="26.4" x14ac:dyDescent="0.2">
      <c r="A319" s="7">
        <v>316</v>
      </c>
      <c r="B319" s="7">
        <v>2009</v>
      </c>
      <c r="C319" s="7" t="s">
        <v>136</v>
      </c>
      <c r="D319" s="7" t="s">
        <v>1036</v>
      </c>
      <c r="E319" s="7" t="s">
        <v>1139</v>
      </c>
      <c r="F319" s="7" t="s">
        <v>1140</v>
      </c>
      <c r="G319" s="7" t="s">
        <v>1018</v>
      </c>
      <c r="H319" s="8" t="s">
        <v>1141</v>
      </c>
      <c r="I319" s="8" t="s">
        <v>1142</v>
      </c>
      <c r="J319" s="9">
        <v>1377600</v>
      </c>
      <c r="K319" s="9">
        <v>398000</v>
      </c>
      <c r="L319" s="7">
        <v>2</v>
      </c>
      <c r="M319" s="7" t="s">
        <v>594</v>
      </c>
      <c r="N319" s="7" t="s">
        <v>673</v>
      </c>
      <c r="O319" s="7">
        <v>2</v>
      </c>
    </row>
    <row r="320" spans="1:15" ht="52.8" x14ac:dyDescent="0.2">
      <c r="A320" s="7">
        <v>317</v>
      </c>
      <c r="B320" s="7">
        <v>2009</v>
      </c>
      <c r="C320" s="7" t="s">
        <v>24</v>
      </c>
      <c r="D320" s="7" t="s">
        <v>39</v>
      </c>
      <c r="E320" s="7" t="s">
        <v>1026</v>
      </c>
      <c r="F320" s="7" t="s">
        <v>295</v>
      </c>
      <c r="G320" s="7" t="s">
        <v>950</v>
      </c>
      <c r="H320" s="8" t="s">
        <v>1143</v>
      </c>
      <c r="I320" s="8" t="s">
        <v>1028</v>
      </c>
      <c r="J320" s="9">
        <v>1970600</v>
      </c>
      <c r="K320" s="9">
        <v>989300</v>
      </c>
      <c r="L320" s="7">
        <v>2</v>
      </c>
      <c r="M320" s="7" t="s">
        <v>31</v>
      </c>
      <c r="N320" s="7" t="s">
        <v>673</v>
      </c>
      <c r="O320" s="7">
        <v>2</v>
      </c>
    </row>
    <row r="321" spans="1:15" ht="39.6" x14ac:dyDescent="0.2">
      <c r="A321" s="7">
        <v>318</v>
      </c>
      <c r="B321" s="7">
        <v>2010</v>
      </c>
      <c r="C321" s="7" t="s">
        <v>1115</v>
      </c>
      <c r="D321" s="7" t="s">
        <v>1113</v>
      </c>
      <c r="E321" s="7" t="s">
        <v>1144</v>
      </c>
      <c r="F321" s="7" t="s">
        <v>1145</v>
      </c>
      <c r="G321" s="7" t="s">
        <v>958</v>
      </c>
      <c r="H321" s="8" t="s">
        <v>1146</v>
      </c>
      <c r="I321" s="8" t="s">
        <v>1147</v>
      </c>
      <c r="J321" s="9">
        <v>1878000</v>
      </c>
      <c r="K321" s="9">
        <v>993000</v>
      </c>
      <c r="L321" s="7">
        <v>2</v>
      </c>
      <c r="M321" s="7" t="s">
        <v>594</v>
      </c>
      <c r="N321" s="7" t="s">
        <v>519</v>
      </c>
      <c r="O321" s="7">
        <v>1</v>
      </c>
    </row>
    <row r="322" spans="1:15" ht="39.6" x14ac:dyDescent="0.2">
      <c r="A322" s="7">
        <v>319</v>
      </c>
      <c r="B322" s="7">
        <v>2010</v>
      </c>
      <c r="C322" s="7" t="s">
        <v>16</v>
      </c>
      <c r="D322" s="7" t="s">
        <v>1058</v>
      </c>
      <c r="E322" s="7" t="s">
        <v>1148</v>
      </c>
      <c r="F322" s="7" t="s">
        <v>1149</v>
      </c>
      <c r="G322" s="7" t="s">
        <v>1054</v>
      </c>
      <c r="H322" s="8" t="s">
        <v>1150</v>
      </c>
      <c r="I322" s="8" t="s">
        <v>1151</v>
      </c>
      <c r="J322" s="9">
        <v>1930000</v>
      </c>
      <c r="K322" s="9">
        <v>996000</v>
      </c>
      <c r="L322" s="7">
        <v>2</v>
      </c>
      <c r="M322" s="7" t="s">
        <v>594</v>
      </c>
      <c r="N322" s="7" t="s">
        <v>519</v>
      </c>
      <c r="O322" s="7">
        <v>1</v>
      </c>
    </row>
    <row r="323" spans="1:15" ht="26.4" x14ac:dyDescent="0.2">
      <c r="A323" s="7">
        <v>320</v>
      </c>
      <c r="B323" s="7">
        <v>2010</v>
      </c>
      <c r="C323" s="7" t="s">
        <v>16</v>
      </c>
      <c r="D323" s="7" t="s">
        <v>1058</v>
      </c>
      <c r="E323" s="7" t="s">
        <v>1152</v>
      </c>
      <c r="F323" s="7" t="s">
        <v>1153</v>
      </c>
      <c r="G323" s="7" t="s">
        <v>958</v>
      </c>
      <c r="H323" s="8" t="s">
        <v>1154</v>
      </c>
      <c r="I323" s="8" t="s">
        <v>1155</v>
      </c>
      <c r="J323" s="9">
        <v>640000</v>
      </c>
      <c r="K323" s="9">
        <v>640000</v>
      </c>
      <c r="L323" s="7">
        <v>1</v>
      </c>
      <c r="M323" s="7" t="s">
        <v>1064</v>
      </c>
      <c r="N323" s="7" t="s">
        <v>519</v>
      </c>
      <c r="O323" s="7">
        <v>1</v>
      </c>
    </row>
    <row r="324" spans="1:15" ht="26.4" x14ac:dyDescent="0.2">
      <c r="A324" s="7">
        <v>321</v>
      </c>
      <c r="B324" s="7">
        <v>2010</v>
      </c>
      <c r="C324" s="7" t="s">
        <v>116</v>
      </c>
      <c r="D324" s="7" t="s">
        <v>1036</v>
      </c>
      <c r="E324" s="7" t="s">
        <v>1156</v>
      </c>
      <c r="F324" s="7" t="s">
        <v>1157</v>
      </c>
      <c r="G324" s="7" t="s">
        <v>1002</v>
      </c>
      <c r="H324" s="16" t="s">
        <v>1158</v>
      </c>
      <c r="I324" s="8" t="s">
        <v>1159</v>
      </c>
      <c r="J324" s="9">
        <v>300000</v>
      </c>
      <c r="K324" s="9">
        <v>300000</v>
      </c>
      <c r="L324" s="7">
        <v>1</v>
      </c>
      <c r="M324" s="7" t="s">
        <v>1114</v>
      </c>
      <c r="N324" s="7" t="s">
        <v>519</v>
      </c>
      <c r="O324" s="7">
        <v>1</v>
      </c>
    </row>
    <row r="325" spans="1:15" ht="39.6" x14ac:dyDescent="0.2">
      <c r="A325" s="7">
        <v>322</v>
      </c>
      <c r="B325" s="7">
        <v>2010</v>
      </c>
      <c r="C325" s="7" t="s">
        <v>116</v>
      </c>
      <c r="D325" s="7" t="s">
        <v>1036</v>
      </c>
      <c r="E325" s="7" t="s">
        <v>1160</v>
      </c>
      <c r="F325" s="7" t="s">
        <v>1161</v>
      </c>
      <c r="G325" s="7" t="s">
        <v>1162</v>
      </c>
      <c r="H325" s="8" t="s">
        <v>1163</v>
      </c>
      <c r="I325" s="8" t="s">
        <v>1164</v>
      </c>
      <c r="J325" s="9">
        <v>467600</v>
      </c>
      <c r="K325" s="9">
        <v>258800</v>
      </c>
      <c r="L325" s="7">
        <v>2</v>
      </c>
      <c r="M325" s="7" t="s">
        <v>1114</v>
      </c>
      <c r="N325" s="7" t="s">
        <v>519</v>
      </c>
      <c r="O325" s="7">
        <v>1</v>
      </c>
    </row>
    <row r="326" spans="1:15" ht="26.4" x14ac:dyDescent="0.2">
      <c r="A326" s="7">
        <v>323</v>
      </c>
      <c r="B326" s="7">
        <v>2010</v>
      </c>
      <c r="C326" s="7" t="s">
        <v>136</v>
      </c>
      <c r="D326" s="7" t="s">
        <v>1058</v>
      </c>
      <c r="E326" s="7" t="s">
        <v>1131</v>
      </c>
      <c r="F326" s="7" t="s">
        <v>1165</v>
      </c>
      <c r="G326" s="12" t="s">
        <v>1166</v>
      </c>
      <c r="H326" s="8" t="s">
        <v>1167</v>
      </c>
      <c r="I326" s="8" t="s">
        <v>1168</v>
      </c>
      <c r="J326" s="9">
        <v>1883200</v>
      </c>
      <c r="K326" s="9">
        <v>987600</v>
      </c>
      <c r="L326" s="7">
        <v>2</v>
      </c>
      <c r="M326" s="7" t="s">
        <v>594</v>
      </c>
      <c r="N326" s="7" t="s">
        <v>519</v>
      </c>
      <c r="O326" s="7">
        <v>1</v>
      </c>
    </row>
    <row r="327" spans="1:15" ht="39.6" x14ac:dyDescent="0.2">
      <c r="A327" s="7">
        <v>324</v>
      </c>
      <c r="B327" s="7">
        <v>2010</v>
      </c>
      <c r="C327" s="7" t="s">
        <v>136</v>
      </c>
      <c r="D327" s="7" t="s">
        <v>1113</v>
      </c>
      <c r="E327" s="7" t="s">
        <v>1087</v>
      </c>
      <c r="F327" s="7" t="s">
        <v>1169</v>
      </c>
      <c r="G327" s="7" t="s">
        <v>1097</v>
      </c>
      <c r="H327" s="8" t="s">
        <v>1170</v>
      </c>
      <c r="I327" s="8" t="s">
        <v>1171</v>
      </c>
      <c r="J327" s="9">
        <v>1690000</v>
      </c>
      <c r="K327" s="9">
        <v>950000</v>
      </c>
      <c r="L327" s="7">
        <v>2</v>
      </c>
      <c r="M327" s="7" t="s">
        <v>594</v>
      </c>
      <c r="N327" s="7" t="s">
        <v>519</v>
      </c>
      <c r="O327" s="7">
        <v>1</v>
      </c>
    </row>
    <row r="328" spans="1:15" ht="26.4" x14ac:dyDescent="0.2">
      <c r="A328" s="7">
        <v>325</v>
      </c>
      <c r="B328" s="7">
        <v>2010</v>
      </c>
      <c r="C328" s="7" t="s">
        <v>136</v>
      </c>
      <c r="D328" s="7" t="s">
        <v>1058</v>
      </c>
      <c r="E328" s="7" t="s">
        <v>1172</v>
      </c>
      <c r="F328" s="7" t="s">
        <v>1173</v>
      </c>
      <c r="G328" s="7" t="s">
        <v>1018</v>
      </c>
      <c r="H328" s="8" t="s">
        <v>1174</v>
      </c>
      <c r="I328" s="8" t="s">
        <v>1175</v>
      </c>
      <c r="J328" s="9">
        <v>1926600</v>
      </c>
      <c r="K328" s="9">
        <v>1000000</v>
      </c>
      <c r="L328" s="7">
        <v>2</v>
      </c>
      <c r="M328" s="7" t="s">
        <v>594</v>
      </c>
      <c r="N328" s="7" t="s">
        <v>519</v>
      </c>
      <c r="O328" s="7">
        <v>1</v>
      </c>
    </row>
    <row r="329" spans="1:15" ht="39.6" x14ac:dyDescent="0.2">
      <c r="A329" s="7">
        <v>326</v>
      </c>
      <c r="B329" s="7">
        <v>2010</v>
      </c>
      <c r="C329" s="7" t="s">
        <v>136</v>
      </c>
      <c r="D329" s="7" t="s">
        <v>1058</v>
      </c>
      <c r="E329" s="7" t="s">
        <v>1176</v>
      </c>
      <c r="F329" s="7" t="s">
        <v>1177</v>
      </c>
      <c r="G329" s="7" t="s">
        <v>1097</v>
      </c>
      <c r="H329" s="8" t="s">
        <v>1178</v>
      </c>
      <c r="I329" s="8" t="s">
        <v>1179</v>
      </c>
      <c r="J329" s="9">
        <v>1976500</v>
      </c>
      <c r="K329" s="9">
        <v>779000</v>
      </c>
      <c r="L329" s="7">
        <v>3</v>
      </c>
      <c r="M329" s="7" t="s">
        <v>594</v>
      </c>
      <c r="N329" s="7" t="s">
        <v>519</v>
      </c>
      <c r="O329" s="7">
        <v>1</v>
      </c>
    </row>
    <row r="330" spans="1:15" ht="26.4" x14ac:dyDescent="0.2">
      <c r="A330" s="7">
        <v>327</v>
      </c>
      <c r="B330" s="7">
        <v>2010</v>
      </c>
      <c r="C330" s="7" t="s">
        <v>136</v>
      </c>
      <c r="D330" s="7" t="s">
        <v>1058</v>
      </c>
      <c r="E330" s="7" t="s">
        <v>1180</v>
      </c>
      <c r="F330" s="7" t="s">
        <v>1181</v>
      </c>
      <c r="G330" s="7" t="s">
        <v>1182</v>
      </c>
      <c r="H330" s="7" t="s">
        <v>1183</v>
      </c>
      <c r="I330" s="8" t="s">
        <v>1184</v>
      </c>
      <c r="J330" s="9">
        <v>600000</v>
      </c>
      <c r="K330" s="9">
        <v>300000</v>
      </c>
      <c r="L330" s="7">
        <v>2</v>
      </c>
      <c r="M330" s="7" t="s">
        <v>1114</v>
      </c>
      <c r="N330" s="7" t="s">
        <v>519</v>
      </c>
      <c r="O330" s="7">
        <v>1</v>
      </c>
    </row>
    <row r="331" spans="1:15" ht="26.4" x14ac:dyDescent="0.2">
      <c r="A331" s="7">
        <v>328</v>
      </c>
      <c r="B331" s="7">
        <v>2010</v>
      </c>
      <c r="C331" s="7" t="s">
        <v>24</v>
      </c>
      <c r="D331" s="7" t="s">
        <v>1058</v>
      </c>
      <c r="E331" s="7" t="s">
        <v>1185</v>
      </c>
      <c r="F331" s="7" t="s">
        <v>1186</v>
      </c>
      <c r="G331" s="7" t="s">
        <v>1187</v>
      </c>
      <c r="H331" s="8" t="s">
        <v>1188</v>
      </c>
      <c r="I331" s="8" t="s">
        <v>1189</v>
      </c>
      <c r="J331" s="9">
        <v>1135000</v>
      </c>
      <c r="K331" s="9">
        <v>848500</v>
      </c>
      <c r="L331" s="7">
        <v>2</v>
      </c>
      <c r="M331" s="7" t="s">
        <v>594</v>
      </c>
      <c r="N331" s="7" t="s">
        <v>519</v>
      </c>
      <c r="O331" s="7">
        <v>1</v>
      </c>
    </row>
    <row r="332" spans="1:15" ht="39.6" x14ac:dyDescent="0.2">
      <c r="A332" s="7">
        <v>329</v>
      </c>
      <c r="B332" s="7">
        <v>2010</v>
      </c>
      <c r="C332" s="7" t="s">
        <v>661</v>
      </c>
      <c r="D332" s="7" t="s">
        <v>1036</v>
      </c>
      <c r="E332" s="7" t="s">
        <v>1190</v>
      </c>
      <c r="F332" s="7" t="s">
        <v>1191</v>
      </c>
      <c r="G332" s="7" t="s">
        <v>1192</v>
      </c>
      <c r="H332" s="8" t="s">
        <v>1193</v>
      </c>
      <c r="I332" s="8" t="s">
        <v>1194</v>
      </c>
      <c r="J332" s="9">
        <v>600000</v>
      </c>
      <c r="K332" s="9">
        <v>295500</v>
      </c>
      <c r="L332" s="7">
        <v>3</v>
      </c>
      <c r="M332" s="7" t="s">
        <v>1114</v>
      </c>
      <c r="N332" s="7" t="s">
        <v>519</v>
      </c>
      <c r="O332" s="7">
        <v>1</v>
      </c>
    </row>
    <row r="333" spans="1:15" ht="52.8" x14ac:dyDescent="0.2">
      <c r="A333" s="7">
        <v>330</v>
      </c>
      <c r="B333" s="7">
        <v>2010</v>
      </c>
      <c r="C333" s="7" t="s">
        <v>343</v>
      </c>
      <c r="D333" s="7" t="s">
        <v>17</v>
      </c>
      <c r="E333" s="7" t="s">
        <v>968</v>
      </c>
      <c r="F333" s="7" t="s">
        <v>969</v>
      </c>
      <c r="G333" s="7" t="s">
        <v>1108</v>
      </c>
      <c r="H333" s="8" t="s">
        <v>1195</v>
      </c>
      <c r="I333" s="8" t="s">
        <v>972</v>
      </c>
      <c r="J333" s="9">
        <v>1935800</v>
      </c>
      <c r="K333" s="9">
        <v>429000</v>
      </c>
      <c r="L333" s="7">
        <v>3</v>
      </c>
      <c r="M333" s="7" t="s">
        <v>31</v>
      </c>
      <c r="N333" s="7" t="s">
        <v>673</v>
      </c>
      <c r="O333" s="7">
        <v>3</v>
      </c>
    </row>
    <row r="334" spans="1:15" ht="39.6" x14ac:dyDescent="0.2">
      <c r="A334" s="7">
        <v>331</v>
      </c>
      <c r="B334" s="7">
        <v>2010</v>
      </c>
      <c r="C334" s="7" t="s">
        <v>343</v>
      </c>
      <c r="D334" s="7" t="s">
        <v>39</v>
      </c>
      <c r="E334" s="7" t="s">
        <v>473</v>
      </c>
      <c r="F334" s="7" t="s">
        <v>474</v>
      </c>
      <c r="G334" s="7" t="s">
        <v>1196</v>
      </c>
      <c r="H334" s="8" t="s">
        <v>1197</v>
      </c>
      <c r="I334" s="8" t="s">
        <v>1198</v>
      </c>
      <c r="J334" s="9">
        <v>2000000</v>
      </c>
      <c r="K334" s="9">
        <v>1000000</v>
      </c>
      <c r="L334" s="7">
        <v>2</v>
      </c>
      <c r="M334" s="7" t="s">
        <v>31</v>
      </c>
      <c r="N334" s="7" t="s">
        <v>673</v>
      </c>
      <c r="O334" s="7">
        <v>2</v>
      </c>
    </row>
    <row r="335" spans="1:15" ht="26.4" x14ac:dyDescent="0.2">
      <c r="A335" s="7">
        <v>332</v>
      </c>
      <c r="B335" s="7">
        <v>2010</v>
      </c>
      <c r="C335" s="7" t="s">
        <v>16</v>
      </c>
      <c r="D335" s="7" t="s">
        <v>25</v>
      </c>
      <c r="E335" s="7" t="s">
        <v>676</v>
      </c>
      <c r="F335" s="7" t="s">
        <v>101</v>
      </c>
      <c r="G335" s="7" t="s">
        <v>235</v>
      </c>
      <c r="H335" s="8" t="s">
        <v>677</v>
      </c>
      <c r="I335" s="8" t="s">
        <v>678</v>
      </c>
      <c r="J335" s="9">
        <v>1700000</v>
      </c>
      <c r="K335" s="9">
        <v>450000</v>
      </c>
      <c r="L335" s="7">
        <v>3</v>
      </c>
      <c r="M335" s="7" t="s">
        <v>31</v>
      </c>
      <c r="N335" s="7" t="s">
        <v>673</v>
      </c>
      <c r="O335" s="7">
        <v>3</v>
      </c>
    </row>
    <row r="336" spans="1:15" ht="26.4" x14ac:dyDescent="0.2">
      <c r="A336" s="7">
        <v>333</v>
      </c>
      <c r="B336" s="7">
        <v>2010</v>
      </c>
      <c r="C336" s="7" t="s">
        <v>16</v>
      </c>
      <c r="D336" s="7" t="s">
        <v>39</v>
      </c>
      <c r="E336" s="7" t="s">
        <v>1199</v>
      </c>
      <c r="F336" s="7" t="s">
        <v>1200</v>
      </c>
      <c r="G336" s="7" t="s">
        <v>1201</v>
      </c>
      <c r="H336" s="8" t="s">
        <v>1202</v>
      </c>
      <c r="I336" s="8" t="s">
        <v>1203</v>
      </c>
      <c r="J336" s="9">
        <v>1985000</v>
      </c>
      <c r="K336" s="9">
        <v>993000</v>
      </c>
      <c r="L336" s="7">
        <v>2</v>
      </c>
      <c r="M336" s="7" t="s">
        <v>31</v>
      </c>
      <c r="N336" s="7" t="s">
        <v>673</v>
      </c>
      <c r="O336" s="7">
        <v>3</v>
      </c>
    </row>
    <row r="337" spans="1:15" ht="39.6" x14ac:dyDescent="0.2">
      <c r="A337" s="7">
        <v>334</v>
      </c>
      <c r="B337" s="7">
        <v>2010</v>
      </c>
      <c r="C337" s="7" t="s">
        <v>16</v>
      </c>
      <c r="D337" s="7" t="s">
        <v>25</v>
      </c>
      <c r="E337" s="7" t="s">
        <v>900</v>
      </c>
      <c r="F337" s="7" t="s">
        <v>901</v>
      </c>
      <c r="G337" s="7" t="s">
        <v>304</v>
      </c>
      <c r="H337" s="8" t="s">
        <v>902</v>
      </c>
      <c r="I337" s="8" t="s">
        <v>903</v>
      </c>
      <c r="J337" s="9">
        <v>1900000</v>
      </c>
      <c r="K337" s="9">
        <v>950000</v>
      </c>
      <c r="L337" s="7">
        <v>2</v>
      </c>
      <c r="M337" s="7" t="s">
        <v>31</v>
      </c>
      <c r="N337" s="7" t="s">
        <v>673</v>
      </c>
      <c r="O337" s="7">
        <v>1</v>
      </c>
    </row>
    <row r="338" spans="1:15" ht="26.4" x14ac:dyDescent="0.2">
      <c r="A338" s="7">
        <v>335</v>
      </c>
      <c r="B338" s="7">
        <v>2010</v>
      </c>
      <c r="C338" s="7" t="s">
        <v>16</v>
      </c>
      <c r="D338" s="7" t="s">
        <v>25</v>
      </c>
      <c r="E338" s="7" t="s">
        <v>1048</v>
      </c>
      <c r="F338" s="7" t="s">
        <v>1049</v>
      </c>
      <c r="G338" s="7" t="s">
        <v>522</v>
      </c>
      <c r="H338" s="8" t="s">
        <v>1050</v>
      </c>
      <c r="I338" s="8" t="s">
        <v>1051</v>
      </c>
      <c r="J338" s="9">
        <v>596200</v>
      </c>
      <c r="K338" s="9">
        <v>299500</v>
      </c>
      <c r="L338" s="7">
        <v>2</v>
      </c>
      <c r="M338" s="7" t="s">
        <v>613</v>
      </c>
      <c r="N338" s="7" t="s">
        <v>673</v>
      </c>
      <c r="O338" s="7">
        <v>2</v>
      </c>
    </row>
    <row r="339" spans="1:15" ht="39.6" x14ac:dyDescent="0.2">
      <c r="A339" s="7">
        <v>336</v>
      </c>
      <c r="B339" s="7">
        <v>2010</v>
      </c>
      <c r="C339" s="7" t="s">
        <v>280</v>
      </c>
      <c r="D339" s="7" t="s">
        <v>17</v>
      </c>
      <c r="E339" s="7" t="s">
        <v>910</v>
      </c>
      <c r="F339" s="7" t="s">
        <v>911</v>
      </c>
      <c r="G339" s="7" t="s">
        <v>912</v>
      </c>
      <c r="H339" s="8" t="s">
        <v>1204</v>
      </c>
      <c r="I339" s="8" t="s">
        <v>1031</v>
      </c>
      <c r="J339" s="9">
        <v>1759000</v>
      </c>
      <c r="K339" s="9">
        <v>339000</v>
      </c>
      <c r="L339" s="7">
        <v>3</v>
      </c>
      <c r="M339" s="7" t="s">
        <v>31</v>
      </c>
      <c r="N339" s="7" t="s">
        <v>673</v>
      </c>
      <c r="O339" s="7">
        <v>3</v>
      </c>
    </row>
    <row r="340" spans="1:15" ht="26.4" x14ac:dyDescent="0.2">
      <c r="A340" s="7">
        <v>337</v>
      </c>
      <c r="B340" s="7">
        <v>2010</v>
      </c>
      <c r="C340" s="7" t="s">
        <v>280</v>
      </c>
      <c r="D340" s="7" t="s">
        <v>25</v>
      </c>
      <c r="E340" s="7" t="s">
        <v>1205</v>
      </c>
      <c r="F340" s="7" t="s">
        <v>1206</v>
      </c>
      <c r="G340" s="7" t="s">
        <v>1207</v>
      </c>
      <c r="H340" s="8" t="s">
        <v>1208</v>
      </c>
      <c r="I340" s="8" t="s">
        <v>1209</v>
      </c>
      <c r="J340" s="9">
        <v>1998000</v>
      </c>
      <c r="K340" s="9">
        <v>1000000</v>
      </c>
      <c r="L340" s="7">
        <v>2</v>
      </c>
      <c r="M340" s="7" t="s">
        <v>31</v>
      </c>
      <c r="N340" s="7" t="s">
        <v>673</v>
      </c>
      <c r="O340" s="7">
        <v>2</v>
      </c>
    </row>
    <row r="341" spans="1:15" ht="39.6" x14ac:dyDescent="0.2">
      <c r="A341" s="7">
        <v>338</v>
      </c>
      <c r="B341" s="7">
        <v>2010</v>
      </c>
      <c r="C341" s="7" t="s">
        <v>60</v>
      </c>
      <c r="D341" s="7" t="s">
        <v>39</v>
      </c>
      <c r="E341" s="7" t="s">
        <v>1070</v>
      </c>
      <c r="F341" s="7" t="s">
        <v>1071</v>
      </c>
      <c r="G341" s="7" t="s">
        <v>63</v>
      </c>
      <c r="H341" s="8" t="s">
        <v>1210</v>
      </c>
      <c r="I341" s="8" t="s">
        <v>1211</v>
      </c>
      <c r="J341" s="9">
        <v>1877000</v>
      </c>
      <c r="K341" s="9">
        <v>937000</v>
      </c>
      <c r="L341" s="7">
        <v>2</v>
      </c>
      <c r="M341" s="7" t="s">
        <v>31</v>
      </c>
      <c r="N341" s="7" t="s">
        <v>673</v>
      </c>
      <c r="O341" s="7">
        <v>2</v>
      </c>
    </row>
    <row r="342" spans="1:15" ht="26.4" x14ac:dyDescent="0.2">
      <c r="A342" s="7">
        <v>339</v>
      </c>
      <c r="B342" s="7">
        <v>2010</v>
      </c>
      <c r="C342" s="7" t="s">
        <v>116</v>
      </c>
      <c r="D342" s="7" t="s">
        <v>25</v>
      </c>
      <c r="E342" s="7" t="s">
        <v>990</v>
      </c>
      <c r="F342" s="7" t="s">
        <v>991</v>
      </c>
      <c r="G342" s="7" t="s">
        <v>992</v>
      </c>
      <c r="H342" s="8" t="s">
        <v>1212</v>
      </c>
      <c r="I342" s="8" t="s">
        <v>994</v>
      </c>
      <c r="J342" s="9">
        <v>595200</v>
      </c>
      <c r="K342" s="9">
        <v>227700</v>
      </c>
      <c r="L342" s="7">
        <v>2</v>
      </c>
      <c r="M342" s="7" t="s">
        <v>613</v>
      </c>
      <c r="N342" s="7" t="s">
        <v>673</v>
      </c>
      <c r="O342" s="7">
        <v>2</v>
      </c>
    </row>
    <row r="343" spans="1:15" ht="26.4" x14ac:dyDescent="0.2">
      <c r="A343" s="7">
        <v>340</v>
      </c>
      <c r="B343" s="7">
        <v>2010</v>
      </c>
      <c r="C343" s="7" t="s">
        <v>116</v>
      </c>
      <c r="D343" s="7" t="s">
        <v>25</v>
      </c>
      <c r="E343" s="7" t="s">
        <v>1074</v>
      </c>
      <c r="F343" s="7" t="s">
        <v>1075</v>
      </c>
      <c r="G343" s="7" t="s">
        <v>1076</v>
      </c>
      <c r="H343" s="8" t="s">
        <v>1213</v>
      </c>
      <c r="I343" s="8" t="s">
        <v>1214</v>
      </c>
      <c r="J343" s="9">
        <v>495200</v>
      </c>
      <c r="K343" s="9">
        <v>247600</v>
      </c>
      <c r="L343" s="7">
        <v>2</v>
      </c>
      <c r="M343" s="7" t="s">
        <v>613</v>
      </c>
      <c r="N343" s="7" t="s">
        <v>673</v>
      </c>
      <c r="O343" s="7">
        <v>2</v>
      </c>
    </row>
    <row r="344" spans="1:15" ht="26.4" x14ac:dyDescent="0.2">
      <c r="A344" s="7">
        <v>341</v>
      </c>
      <c r="B344" s="7">
        <v>2010</v>
      </c>
      <c r="C344" s="7" t="s">
        <v>136</v>
      </c>
      <c r="D344" s="7" t="s">
        <v>39</v>
      </c>
      <c r="E344" s="7" t="s">
        <v>137</v>
      </c>
      <c r="F344" s="7" t="s">
        <v>1215</v>
      </c>
      <c r="G344" s="7" t="s">
        <v>719</v>
      </c>
      <c r="H344" s="8" t="s">
        <v>1216</v>
      </c>
      <c r="I344" s="8" t="s">
        <v>1217</v>
      </c>
      <c r="J344" s="9">
        <v>1460000</v>
      </c>
      <c r="K344" s="9">
        <v>995000</v>
      </c>
      <c r="L344" s="7">
        <v>2</v>
      </c>
      <c r="M344" s="7" t="s">
        <v>31</v>
      </c>
      <c r="N344" s="7" t="s">
        <v>673</v>
      </c>
      <c r="O344" s="7">
        <v>2</v>
      </c>
    </row>
    <row r="345" spans="1:15" ht="26.4" x14ac:dyDescent="0.2">
      <c r="A345" s="7">
        <v>342</v>
      </c>
      <c r="B345" s="7">
        <v>2010</v>
      </c>
      <c r="C345" s="7" t="s">
        <v>136</v>
      </c>
      <c r="D345" s="7" t="s">
        <v>39</v>
      </c>
      <c r="E345" s="7" t="s">
        <v>137</v>
      </c>
      <c r="F345" s="7" t="s">
        <v>944</v>
      </c>
      <c r="G345" s="7" t="s">
        <v>945</v>
      </c>
      <c r="H345" s="8" t="s">
        <v>946</v>
      </c>
      <c r="I345" s="8" t="s">
        <v>947</v>
      </c>
      <c r="J345" s="9">
        <v>1818000</v>
      </c>
      <c r="K345" s="9">
        <v>352000</v>
      </c>
      <c r="L345" s="7">
        <v>3</v>
      </c>
      <c r="M345" s="7" t="s">
        <v>31</v>
      </c>
      <c r="N345" s="7" t="s">
        <v>673</v>
      </c>
      <c r="O345" s="7">
        <v>3</v>
      </c>
    </row>
    <row r="346" spans="1:15" ht="26.4" x14ac:dyDescent="0.2">
      <c r="A346" s="7">
        <v>343</v>
      </c>
      <c r="B346" s="7">
        <v>2010</v>
      </c>
      <c r="C346" s="7" t="s">
        <v>136</v>
      </c>
      <c r="D346" s="7" t="s">
        <v>39</v>
      </c>
      <c r="E346" s="7" t="s">
        <v>1218</v>
      </c>
      <c r="F346" s="7" t="s">
        <v>1219</v>
      </c>
      <c r="G346" s="7" t="s">
        <v>1018</v>
      </c>
      <c r="H346" s="8" t="s">
        <v>1220</v>
      </c>
      <c r="I346" s="8" t="s">
        <v>1221</v>
      </c>
      <c r="J346" s="9">
        <v>1400000</v>
      </c>
      <c r="K346" s="9">
        <v>570000</v>
      </c>
      <c r="L346" s="7">
        <v>2</v>
      </c>
      <c r="M346" s="7" t="s">
        <v>31</v>
      </c>
      <c r="N346" s="7" t="s">
        <v>673</v>
      </c>
      <c r="O346" s="7">
        <v>2</v>
      </c>
    </row>
    <row r="347" spans="1:15" ht="26.4" x14ac:dyDescent="0.2">
      <c r="A347" s="7">
        <v>344</v>
      </c>
      <c r="B347" s="7">
        <v>2010</v>
      </c>
      <c r="C347" s="7" t="s">
        <v>136</v>
      </c>
      <c r="D347" s="7" t="s">
        <v>25</v>
      </c>
      <c r="E347" s="7" t="s">
        <v>932</v>
      </c>
      <c r="F347" s="7" t="s">
        <v>933</v>
      </c>
      <c r="G347" s="7" t="s">
        <v>1129</v>
      </c>
      <c r="H347" s="8" t="s">
        <v>1130</v>
      </c>
      <c r="I347" s="8" t="s">
        <v>936</v>
      </c>
      <c r="J347" s="9">
        <v>600000</v>
      </c>
      <c r="K347" s="9">
        <v>185000</v>
      </c>
      <c r="L347" s="7">
        <v>3</v>
      </c>
      <c r="M347" s="7" t="s">
        <v>613</v>
      </c>
      <c r="N347" s="7" t="s">
        <v>673</v>
      </c>
      <c r="O347" s="7">
        <v>3</v>
      </c>
    </row>
    <row r="348" spans="1:15" ht="39.6" x14ac:dyDescent="0.2">
      <c r="A348" s="7">
        <v>345</v>
      </c>
      <c r="B348" s="7">
        <v>2010</v>
      </c>
      <c r="C348" s="7" t="s">
        <v>136</v>
      </c>
      <c r="D348" s="7" t="s">
        <v>33</v>
      </c>
      <c r="E348" s="7" t="s">
        <v>137</v>
      </c>
      <c r="F348" s="7" t="s">
        <v>1091</v>
      </c>
      <c r="G348" s="7" t="s">
        <v>1222</v>
      </c>
      <c r="H348" s="8" t="s">
        <v>1223</v>
      </c>
      <c r="I348" s="8" t="s">
        <v>1224</v>
      </c>
      <c r="J348" s="9">
        <v>600000</v>
      </c>
      <c r="K348" s="9">
        <v>300000</v>
      </c>
      <c r="L348" s="7">
        <v>2</v>
      </c>
      <c r="M348" s="7" t="s">
        <v>613</v>
      </c>
      <c r="N348" s="7" t="s">
        <v>673</v>
      </c>
      <c r="O348" s="7">
        <v>2</v>
      </c>
    </row>
    <row r="349" spans="1:15" ht="39.6" x14ac:dyDescent="0.2">
      <c r="A349" s="7">
        <v>346</v>
      </c>
      <c r="B349" s="7">
        <v>2011</v>
      </c>
      <c r="C349" s="7" t="s">
        <v>16</v>
      </c>
      <c r="D349" s="7" t="s">
        <v>1058</v>
      </c>
      <c r="E349" s="7" t="s">
        <v>780</v>
      </c>
      <c r="F349" s="7" t="s">
        <v>1225</v>
      </c>
      <c r="G349" s="7" t="s">
        <v>958</v>
      </c>
      <c r="H349" s="8" t="s">
        <v>1226</v>
      </c>
      <c r="I349" s="8" t="s">
        <v>1227</v>
      </c>
      <c r="J349" s="9">
        <v>850000</v>
      </c>
      <c r="K349" s="9">
        <v>850000</v>
      </c>
      <c r="L349" s="7">
        <v>1</v>
      </c>
      <c r="M349" s="7" t="s">
        <v>1064</v>
      </c>
      <c r="N349" s="7" t="s">
        <v>519</v>
      </c>
      <c r="O349" s="7">
        <v>1</v>
      </c>
    </row>
    <row r="350" spans="1:15" ht="26.4" x14ac:dyDescent="0.2">
      <c r="A350" s="7">
        <v>347</v>
      </c>
      <c r="B350" s="7">
        <v>2011</v>
      </c>
      <c r="C350" s="7" t="s">
        <v>16</v>
      </c>
      <c r="D350" s="7" t="s">
        <v>39</v>
      </c>
      <c r="E350" s="7" t="s">
        <v>1228</v>
      </c>
      <c r="F350" s="7" t="s">
        <v>1229</v>
      </c>
      <c r="G350" s="7" t="s">
        <v>1230</v>
      </c>
      <c r="H350" s="8" t="s">
        <v>1231</v>
      </c>
      <c r="I350" s="8" t="s">
        <v>1232</v>
      </c>
      <c r="J350" s="9">
        <v>580000</v>
      </c>
      <c r="K350" s="9">
        <v>300000</v>
      </c>
      <c r="L350" s="7">
        <v>2</v>
      </c>
      <c r="M350" s="7" t="s">
        <v>1114</v>
      </c>
      <c r="N350" s="7" t="s">
        <v>519</v>
      </c>
      <c r="O350" s="7">
        <v>1</v>
      </c>
    </row>
    <row r="351" spans="1:15" ht="26.4" x14ac:dyDescent="0.2">
      <c r="A351" s="7">
        <v>348</v>
      </c>
      <c r="B351" s="7">
        <v>2011</v>
      </c>
      <c r="C351" s="7" t="s">
        <v>280</v>
      </c>
      <c r="D351" s="7" t="s">
        <v>39</v>
      </c>
      <c r="E351" s="7" t="s">
        <v>1233</v>
      </c>
      <c r="F351" s="7" t="s">
        <v>1234</v>
      </c>
      <c r="G351" s="7" t="s">
        <v>1235</v>
      </c>
      <c r="H351" s="8" t="s">
        <v>1236</v>
      </c>
      <c r="I351" s="8" t="s">
        <v>1237</v>
      </c>
      <c r="J351" s="9">
        <v>600000</v>
      </c>
      <c r="K351" s="9">
        <v>300000</v>
      </c>
      <c r="L351" s="7">
        <v>2</v>
      </c>
      <c r="M351" s="7" t="s">
        <v>1114</v>
      </c>
      <c r="N351" s="7" t="s">
        <v>519</v>
      </c>
      <c r="O351" s="7">
        <v>1</v>
      </c>
    </row>
    <row r="352" spans="1:15" ht="26.4" x14ac:dyDescent="0.2">
      <c r="A352" s="7">
        <v>349</v>
      </c>
      <c r="B352" s="7">
        <v>2011</v>
      </c>
      <c r="C352" s="7" t="s">
        <v>136</v>
      </c>
      <c r="D352" s="7" t="s">
        <v>1058</v>
      </c>
      <c r="E352" s="7" t="s">
        <v>1087</v>
      </c>
      <c r="F352" s="7" t="s">
        <v>1238</v>
      </c>
      <c r="G352" s="7" t="s">
        <v>945</v>
      </c>
      <c r="H352" s="8" t="s">
        <v>1239</v>
      </c>
      <c r="I352" s="8" t="s">
        <v>1240</v>
      </c>
      <c r="J352" s="9">
        <v>1293000</v>
      </c>
      <c r="K352" s="9">
        <v>674000</v>
      </c>
      <c r="L352" s="7">
        <v>2</v>
      </c>
      <c r="M352" s="7" t="s">
        <v>594</v>
      </c>
      <c r="N352" s="7" t="s">
        <v>519</v>
      </c>
      <c r="O352" s="7">
        <v>1</v>
      </c>
    </row>
    <row r="353" spans="1:15" ht="39.6" x14ac:dyDescent="0.2">
      <c r="A353" s="7">
        <v>350</v>
      </c>
      <c r="B353" s="7">
        <v>2011</v>
      </c>
      <c r="C353" s="7" t="s">
        <v>136</v>
      </c>
      <c r="D353" s="7" t="s">
        <v>1036</v>
      </c>
      <c r="E353" s="7" t="s">
        <v>1095</v>
      </c>
      <c r="F353" s="7" t="s">
        <v>1241</v>
      </c>
      <c r="G353" s="7" t="s">
        <v>1242</v>
      </c>
      <c r="H353" s="8" t="s">
        <v>1243</v>
      </c>
      <c r="I353" s="16" t="s">
        <v>1244</v>
      </c>
      <c r="J353" s="9">
        <v>1159700</v>
      </c>
      <c r="K353" s="9">
        <v>504900</v>
      </c>
      <c r="L353" s="7">
        <v>3</v>
      </c>
      <c r="M353" s="7" t="s">
        <v>594</v>
      </c>
      <c r="N353" s="7" t="s">
        <v>519</v>
      </c>
      <c r="O353" s="7">
        <v>1</v>
      </c>
    </row>
    <row r="354" spans="1:15" ht="39.6" x14ac:dyDescent="0.2">
      <c r="A354" s="7">
        <v>351</v>
      </c>
      <c r="B354" s="7">
        <v>2011</v>
      </c>
      <c r="C354" s="7" t="s">
        <v>136</v>
      </c>
      <c r="D354" s="7" t="s">
        <v>1036</v>
      </c>
      <c r="E354" s="7" t="s">
        <v>1245</v>
      </c>
      <c r="F354" s="7" t="s">
        <v>1246</v>
      </c>
      <c r="G354" s="7" t="s">
        <v>1247</v>
      </c>
      <c r="H354" s="8" t="s">
        <v>1248</v>
      </c>
      <c r="I354" s="16" t="s">
        <v>1249</v>
      </c>
      <c r="J354" s="9">
        <v>600000</v>
      </c>
      <c r="K354" s="9">
        <v>300000</v>
      </c>
      <c r="L354" s="7">
        <v>2</v>
      </c>
      <c r="M354" s="7" t="s">
        <v>1114</v>
      </c>
      <c r="N354" s="7" t="s">
        <v>519</v>
      </c>
      <c r="O354" s="7">
        <v>1</v>
      </c>
    </row>
    <row r="355" spans="1:15" ht="26.4" x14ac:dyDescent="0.2">
      <c r="A355" s="7">
        <v>352</v>
      </c>
      <c r="B355" s="7">
        <v>2011</v>
      </c>
      <c r="C355" s="7" t="s">
        <v>24</v>
      </c>
      <c r="D355" s="7" t="s">
        <v>1036</v>
      </c>
      <c r="E355" s="7" t="s">
        <v>1250</v>
      </c>
      <c r="F355" s="7" t="s">
        <v>1251</v>
      </c>
      <c r="G355" s="7" t="s">
        <v>950</v>
      </c>
      <c r="H355" s="8" t="s">
        <v>1252</v>
      </c>
      <c r="I355" s="8" t="s">
        <v>1253</v>
      </c>
      <c r="J355" s="9">
        <v>578000</v>
      </c>
      <c r="K355" s="9">
        <v>289000</v>
      </c>
      <c r="L355" s="7">
        <v>2</v>
      </c>
      <c r="M355" s="7" t="s">
        <v>613</v>
      </c>
      <c r="N355" s="7" t="s">
        <v>519</v>
      </c>
      <c r="O355" s="7">
        <v>1</v>
      </c>
    </row>
    <row r="356" spans="1:15" ht="39.6" x14ac:dyDescent="0.2">
      <c r="A356" s="7">
        <v>353</v>
      </c>
      <c r="B356" s="7">
        <v>2011</v>
      </c>
      <c r="C356" s="7" t="s">
        <v>116</v>
      </c>
      <c r="D356" s="7" t="s">
        <v>1036</v>
      </c>
      <c r="E356" s="7" t="s">
        <v>1254</v>
      </c>
      <c r="F356" s="7" t="s">
        <v>1255</v>
      </c>
      <c r="G356" s="7" t="s">
        <v>1256</v>
      </c>
      <c r="H356" s="8" t="s">
        <v>1257</v>
      </c>
      <c r="I356" s="8" t="s">
        <v>1258</v>
      </c>
      <c r="J356" s="9">
        <v>560000</v>
      </c>
      <c r="K356" s="9">
        <v>299000</v>
      </c>
      <c r="L356" s="7">
        <v>2</v>
      </c>
      <c r="M356" s="7" t="s">
        <v>613</v>
      </c>
      <c r="N356" s="7" t="s">
        <v>519</v>
      </c>
      <c r="O356" s="7">
        <v>1</v>
      </c>
    </row>
    <row r="357" spans="1:15" ht="39.6" x14ac:dyDescent="0.2">
      <c r="A357" s="7">
        <v>354</v>
      </c>
      <c r="B357" s="7">
        <v>2011</v>
      </c>
      <c r="C357" s="7" t="s">
        <v>16</v>
      </c>
      <c r="D357" s="7" t="s">
        <v>1058</v>
      </c>
      <c r="E357" s="7" t="s">
        <v>1148</v>
      </c>
      <c r="F357" s="7" t="s">
        <v>1149</v>
      </c>
      <c r="G357" s="7" t="s">
        <v>1054</v>
      </c>
      <c r="H357" s="8" t="s">
        <v>1150</v>
      </c>
      <c r="I357" s="8" t="s">
        <v>1151</v>
      </c>
      <c r="J357" s="9">
        <v>1930000</v>
      </c>
      <c r="K357" s="9">
        <v>934000</v>
      </c>
      <c r="L357" s="7">
        <v>2</v>
      </c>
      <c r="M357" s="7" t="s">
        <v>594</v>
      </c>
      <c r="N357" s="7" t="s">
        <v>673</v>
      </c>
      <c r="O357" s="7">
        <v>2</v>
      </c>
    </row>
    <row r="358" spans="1:15" ht="39.6" x14ac:dyDescent="0.2">
      <c r="A358" s="7">
        <v>355</v>
      </c>
      <c r="B358" s="7">
        <v>2011</v>
      </c>
      <c r="C358" s="7" t="s">
        <v>16</v>
      </c>
      <c r="D358" s="7" t="s">
        <v>33</v>
      </c>
      <c r="E358" s="7" t="s">
        <v>1259</v>
      </c>
      <c r="F358" s="7" t="s">
        <v>1260</v>
      </c>
      <c r="G358" s="7" t="s">
        <v>304</v>
      </c>
      <c r="H358" s="8" t="s">
        <v>1261</v>
      </c>
      <c r="I358" s="8" t="s">
        <v>1262</v>
      </c>
      <c r="J358" s="9">
        <v>1878000</v>
      </c>
      <c r="K358" s="9">
        <v>885000</v>
      </c>
      <c r="L358" s="7">
        <v>2</v>
      </c>
      <c r="M358" s="7" t="s">
        <v>31</v>
      </c>
      <c r="N358" s="7" t="s">
        <v>673</v>
      </c>
      <c r="O358" s="7">
        <v>2</v>
      </c>
    </row>
    <row r="359" spans="1:15" ht="39.6" x14ac:dyDescent="0.2">
      <c r="A359" s="7">
        <v>356</v>
      </c>
      <c r="B359" s="7">
        <v>2011</v>
      </c>
      <c r="C359" s="7" t="s">
        <v>136</v>
      </c>
      <c r="D359" s="7" t="s">
        <v>1113</v>
      </c>
      <c r="E359" s="7" t="s">
        <v>1087</v>
      </c>
      <c r="F359" s="7" t="s">
        <v>1169</v>
      </c>
      <c r="G359" s="7" t="s">
        <v>1097</v>
      </c>
      <c r="H359" s="8" t="s">
        <v>1170</v>
      </c>
      <c r="I359" s="8" t="s">
        <v>1171</v>
      </c>
      <c r="J359" s="9">
        <v>1690000</v>
      </c>
      <c r="K359" s="9">
        <v>740000</v>
      </c>
      <c r="L359" s="7">
        <v>2</v>
      </c>
      <c r="M359" s="7" t="s">
        <v>594</v>
      </c>
      <c r="N359" s="7" t="s">
        <v>673</v>
      </c>
      <c r="O359" s="7">
        <v>2</v>
      </c>
    </row>
    <row r="360" spans="1:15" ht="26.4" x14ac:dyDescent="0.2">
      <c r="A360" s="7">
        <v>357</v>
      </c>
      <c r="B360" s="7">
        <v>2011</v>
      </c>
      <c r="C360" s="7" t="s">
        <v>136</v>
      </c>
      <c r="D360" s="7" t="s">
        <v>39</v>
      </c>
      <c r="E360" s="7" t="s">
        <v>1100</v>
      </c>
      <c r="F360" s="7" t="s">
        <v>1101</v>
      </c>
      <c r="G360" s="7" t="s">
        <v>1242</v>
      </c>
      <c r="H360" s="8" t="s">
        <v>1103</v>
      </c>
      <c r="I360" s="8" t="s">
        <v>1263</v>
      </c>
      <c r="J360" s="9">
        <v>1809000</v>
      </c>
      <c r="K360" s="9">
        <v>458000</v>
      </c>
      <c r="L360" s="7">
        <v>3</v>
      </c>
      <c r="M360" s="7" t="s">
        <v>31</v>
      </c>
      <c r="N360" s="7" t="s">
        <v>673</v>
      </c>
      <c r="O360" s="7">
        <v>2</v>
      </c>
    </row>
    <row r="361" spans="1:15" ht="26.4" x14ac:dyDescent="0.2">
      <c r="A361" s="7">
        <v>358</v>
      </c>
      <c r="B361" s="7">
        <v>2011</v>
      </c>
      <c r="C361" s="7" t="s">
        <v>136</v>
      </c>
      <c r="D361" s="7" t="s">
        <v>1058</v>
      </c>
      <c r="E361" s="7" t="s">
        <v>1180</v>
      </c>
      <c r="F361" s="7" t="s">
        <v>1181</v>
      </c>
      <c r="G361" s="7" t="s">
        <v>1182</v>
      </c>
      <c r="H361" s="7" t="s">
        <v>1183</v>
      </c>
      <c r="I361" s="8" t="s">
        <v>1184</v>
      </c>
      <c r="J361" s="9">
        <v>600000</v>
      </c>
      <c r="K361" s="9">
        <v>300000</v>
      </c>
      <c r="L361" s="7">
        <v>2</v>
      </c>
      <c r="M361" s="7" t="s">
        <v>1114</v>
      </c>
      <c r="N361" s="7" t="s">
        <v>673</v>
      </c>
      <c r="O361" s="7">
        <v>2</v>
      </c>
    </row>
    <row r="362" spans="1:15" ht="39.6" x14ac:dyDescent="0.2">
      <c r="A362" s="7">
        <v>359</v>
      </c>
      <c r="B362" s="7">
        <v>2011</v>
      </c>
      <c r="C362" s="7" t="s">
        <v>661</v>
      </c>
      <c r="D362" s="7" t="s">
        <v>25</v>
      </c>
      <c r="E362" s="7" t="s">
        <v>1264</v>
      </c>
      <c r="F362" s="7" t="s">
        <v>1265</v>
      </c>
      <c r="G362" s="7" t="s">
        <v>664</v>
      </c>
      <c r="H362" s="8" t="s">
        <v>1266</v>
      </c>
      <c r="I362" s="8" t="s">
        <v>1267</v>
      </c>
      <c r="J362" s="9">
        <v>600000</v>
      </c>
      <c r="K362" s="9">
        <v>101500</v>
      </c>
      <c r="L362" s="7">
        <v>3</v>
      </c>
      <c r="M362" s="7" t="s">
        <v>613</v>
      </c>
      <c r="N362" s="7" t="s">
        <v>673</v>
      </c>
      <c r="O362" s="7">
        <v>2</v>
      </c>
    </row>
    <row r="363" spans="1:15" ht="26.4" x14ac:dyDescent="0.2">
      <c r="A363" s="7">
        <v>360</v>
      </c>
      <c r="B363" s="7">
        <v>2011</v>
      </c>
      <c r="C363" s="7" t="s">
        <v>136</v>
      </c>
      <c r="D363" s="7" t="s">
        <v>1058</v>
      </c>
      <c r="E363" s="7" t="s">
        <v>1131</v>
      </c>
      <c r="F363" s="7" t="s">
        <v>1165</v>
      </c>
      <c r="G363" s="12" t="s">
        <v>1166</v>
      </c>
      <c r="H363" s="8" t="s">
        <v>1167</v>
      </c>
      <c r="I363" s="8" t="s">
        <v>1168</v>
      </c>
      <c r="J363" s="9">
        <v>1883200</v>
      </c>
      <c r="K363" s="9">
        <v>895600</v>
      </c>
      <c r="L363" s="7">
        <v>2</v>
      </c>
      <c r="M363" s="7" t="s">
        <v>594</v>
      </c>
      <c r="N363" s="7" t="s">
        <v>673</v>
      </c>
      <c r="O363" s="7">
        <v>2</v>
      </c>
    </row>
    <row r="364" spans="1:15" ht="26.4" x14ac:dyDescent="0.2">
      <c r="A364" s="7">
        <v>361</v>
      </c>
      <c r="B364" s="7">
        <v>2011</v>
      </c>
      <c r="C364" s="7" t="s">
        <v>136</v>
      </c>
      <c r="D364" s="7" t="s">
        <v>1058</v>
      </c>
      <c r="E364" s="7" t="s">
        <v>1172</v>
      </c>
      <c r="F364" s="7" t="s">
        <v>1173</v>
      </c>
      <c r="G364" s="7" t="s">
        <v>1018</v>
      </c>
      <c r="H364" s="8" t="s">
        <v>1174</v>
      </c>
      <c r="I364" s="8" t="s">
        <v>1175</v>
      </c>
      <c r="J364" s="9">
        <v>1926600</v>
      </c>
      <c r="K364" s="9">
        <v>926600</v>
      </c>
      <c r="L364" s="7">
        <v>2</v>
      </c>
      <c r="M364" s="7" t="s">
        <v>594</v>
      </c>
      <c r="N364" s="7" t="s">
        <v>673</v>
      </c>
      <c r="O364" s="7">
        <v>2</v>
      </c>
    </row>
    <row r="365" spans="1:15" ht="39.6" x14ac:dyDescent="0.2">
      <c r="A365" s="7">
        <v>362</v>
      </c>
      <c r="B365" s="7">
        <v>2011</v>
      </c>
      <c r="C365" s="7" t="s">
        <v>136</v>
      </c>
      <c r="D365" s="7" t="s">
        <v>1058</v>
      </c>
      <c r="E365" s="7" t="s">
        <v>1176</v>
      </c>
      <c r="F365" s="7" t="s">
        <v>1173</v>
      </c>
      <c r="G365" s="7" t="s">
        <v>1097</v>
      </c>
      <c r="H365" s="8" t="s">
        <v>1178</v>
      </c>
      <c r="I365" s="8" t="s">
        <v>1179</v>
      </c>
      <c r="J365" s="9">
        <v>1976500</v>
      </c>
      <c r="K365" s="9">
        <v>564000</v>
      </c>
      <c r="L365" s="7">
        <v>3</v>
      </c>
      <c r="M365" s="7" t="s">
        <v>594</v>
      </c>
      <c r="N365" s="7" t="s">
        <v>673</v>
      </c>
      <c r="O365" s="7">
        <v>2</v>
      </c>
    </row>
    <row r="366" spans="1:15" ht="39.6" x14ac:dyDescent="0.2">
      <c r="A366" s="7">
        <v>363</v>
      </c>
      <c r="B366" s="7">
        <v>2012</v>
      </c>
      <c r="C366" s="7" t="s">
        <v>1268</v>
      </c>
      <c r="D366" s="7" t="s">
        <v>1269</v>
      </c>
      <c r="E366" s="12" t="s">
        <v>1270</v>
      </c>
      <c r="F366" s="12" t="s">
        <v>1271</v>
      </c>
      <c r="G366" s="12" t="s">
        <v>1272</v>
      </c>
      <c r="H366" s="12" t="s">
        <v>1273</v>
      </c>
      <c r="I366" s="7" t="s">
        <v>1274</v>
      </c>
      <c r="J366" s="15">
        <v>494000</v>
      </c>
      <c r="K366" s="15">
        <v>494000</v>
      </c>
      <c r="L366" s="12">
        <v>1.5</v>
      </c>
      <c r="M366" s="7" t="s">
        <v>1275</v>
      </c>
      <c r="N366" s="7" t="s">
        <v>519</v>
      </c>
      <c r="O366" s="7">
        <v>1</v>
      </c>
    </row>
    <row r="367" spans="1:15" ht="39.6" x14ac:dyDescent="0.2">
      <c r="A367" s="7">
        <v>364</v>
      </c>
      <c r="B367" s="7">
        <v>2012</v>
      </c>
      <c r="C367" s="7" t="s">
        <v>1268</v>
      </c>
      <c r="D367" s="7" t="s">
        <v>25</v>
      </c>
      <c r="E367" s="12" t="s">
        <v>689</v>
      </c>
      <c r="F367" s="12" t="s">
        <v>690</v>
      </c>
      <c r="G367" s="12" t="s">
        <v>1276</v>
      </c>
      <c r="H367" s="7" t="s">
        <v>1277</v>
      </c>
      <c r="I367" s="7" t="s">
        <v>1278</v>
      </c>
      <c r="J367" s="15">
        <v>496000</v>
      </c>
      <c r="K367" s="15">
        <v>496000</v>
      </c>
      <c r="L367" s="12">
        <v>1</v>
      </c>
      <c r="M367" s="7" t="s">
        <v>1275</v>
      </c>
      <c r="N367" s="7" t="s">
        <v>519</v>
      </c>
      <c r="O367" s="7">
        <v>1</v>
      </c>
    </row>
    <row r="368" spans="1:15" ht="39.6" x14ac:dyDescent="0.2">
      <c r="A368" s="7">
        <v>365</v>
      </c>
      <c r="B368" s="7">
        <v>2012</v>
      </c>
      <c r="C368" s="7" t="s">
        <v>1279</v>
      </c>
      <c r="D368" s="7" t="s">
        <v>1280</v>
      </c>
      <c r="E368" s="12" t="s">
        <v>1281</v>
      </c>
      <c r="F368" s="12" t="s">
        <v>1282</v>
      </c>
      <c r="G368" s="12" t="s">
        <v>1283</v>
      </c>
      <c r="H368" s="12" t="s">
        <v>1284</v>
      </c>
      <c r="I368" s="7" t="s">
        <v>1285</v>
      </c>
      <c r="J368" s="15">
        <v>495000</v>
      </c>
      <c r="K368" s="15">
        <v>495000</v>
      </c>
      <c r="L368" s="12">
        <v>1</v>
      </c>
      <c r="M368" s="7" t="s">
        <v>1275</v>
      </c>
      <c r="N368" s="7" t="s">
        <v>519</v>
      </c>
      <c r="O368" s="7">
        <v>1</v>
      </c>
    </row>
    <row r="369" spans="1:15" ht="26.4" x14ac:dyDescent="0.2">
      <c r="A369" s="7">
        <v>366</v>
      </c>
      <c r="B369" s="7">
        <v>2012</v>
      </c>
      <c r="C369" s="7" t="s">
        <v>1286</v>
      </c>
      <c r="D369" s="7" t="s">
        <v>1280</v>
      </c>
      <c r="E369" s="12" t="s">
        <v>1287</v>
      </c>
      <c r="F369" s="12" t="s">
        <v>1288</v>
      </c>
      <c r="G369" s="12" t="s">
        <v>1289</v>
      </c>
      <c r="H369" s="7" t="s">
        <v>1290</v>
      </c>
      <c r="I369" s="7" t="s">
        <v>1291</v>
      </c>
      <c r="J369" s="15">
        <v>488000</v>
      </c>
      <c r="K369" s="15">
        <v>488000</v>
      </c>
      <c r="L369" s="12">
        <v>2</v>
      </c>
      <c r="M369" s="7" t="s">
        <v>1275</v>
      </c>
      <c r="N369" s="7" t="s">
        <v>519</v>
      </c>
      <c r="O369" s="7">
        <v>1</v>
      </c>
    </row>
    <row r="370" spans="1:15" ht="26.4" x14ac:dyDescent="0.2">
      <c r="A370" s="7">
        <v>367</v>
      </c>
      <c r="B370" s="7">
        <v>2012</v>
      </c>
      <c r="C370" s="7" t="s">
        <v>1292</v>
      </c>
      <c r="D370" s="7" t="s">
        <v>39</v>
      </c>
      <c r="E370" s="12" t="s">
        <v>1293</v>
      </c>
      <c r="F370" s="12" t="s">
        <v>1294</v>
      </c>
      <c r="G370" s="12" t="s">
        <v>1295</v>
      </c>
      <c r="H370" s="12" t="s">
        <v>1296</v>
      </c>
      <c r="I370" s="7" t="s">
        <v>1297</v>
      </c>
      <c r="J370" s="15">
        <v>499000</v>
      </c>
      <c r="K370" s="15">
        <v>499000</v>
      </c>
      <c r="L370" s="12">
        <v>2</v>
      </c>
      <c r="M370" s="7" t="s">
        <v>1275</v>
      </c>
      <c r="N370" s="7" t="s">
        <v>519</v>
      </c>
      <c r="O370" s="7">
        <v>1</v>
      </c>
    </row>
    <row r="371" spans="1:15" ht="26.4" x14ac:dyDescent="0.2">
      <c r="A371" s="7">
        <v>368</v>
      </c>
      <c r="B371" s="7">
        <v>2012</v>
      </c>
      <c r="C371" s="7" t="s">
        <v>136</v>
      </c>
      <c r="D371" s="7" t="s">
        <v>1269</v>
      </c>
      <c r="E371" s="12" t="s">
        <v>1298</v>
      </c>
      <c r="F371" s="12" t="s">
        <v>1299</v>
      </c>
      <c r="G371" s="12" t="s">
        <v>1300</v>
      </c>
      <c r="H371" s="12" t="s">
        <v>1301</v>
      </c>
      <c r="I371" s="7" t="s">
        <v>1302</v>
      </c>
      <c r="J371" s="15">
        <v>435000</v>
      </c>
      <c r="K371" s="15">
        <v>435000</v>
      </c>
      <c r="L371" s="12">
        <v>1</v>
      </c>
      <c r="M371" s="7" t="s">
        <v>1275</v>
      </c>
      <c r="N371" s="7" t="s">
        <v>519</v>
      </c>
      <c r="O371" s="7">
        <v>1</v>
      </c>
    </row>
    <row r="372" spans="1:15" ht="26.4" x14ac:dyDescent="0.2">
      <c r="A372" s="7">
        <v>369</v>
      </c>
      <c r="B372" s="7">
        <v>2012</v>
      </c>
      <c r="C372" s="7" t="s">
        <v>1303</v>
      </c>
      <c r="D372" s="7" t="s">
        <v>25</v>
      </c>
      <c r="E372" s="7" t="s">
        <v>1304</v>
      </c>
      <c r="F372" s="7" t="s">
        <v>1305</v>
      </c>
      <c r="G372" s="7" t="s">
        <v>1306</v>
      </c>
      <c r="H372" s="7" t="s">
        <v>1307</v>
      </c>
      <c r="I372" s="7" t="s">
        <v>1308</v>
      </c>
      <c r="J372" s="15">
        <v>500000</v>
      </c>
      <c r="K372" s="15">
        <v>500000</v>
      </c>
      <c r="L372" s="12">
        <v>2</v>
      </c>
      <c r="M372" s="7" t="s">
        <v>1275</v>
      </c>
      <c r="N372" s="7" t="s">
        <v>519</v>
      </c>
      <c r="O372" s="7">
        <v>1</v>
      </c>
    </row>
    <row r="373" spans="1:15" ht="26.4" x14ac:dyDescent="0.2">
      <c r="A373" s="7">
        <v>370</v>
      </c>
      <c r="B373" s="7">
        <v>2012</v>
      </c>
      <c r="C373" s="7" t="s">
        <v>1303</v>
      </c>
      <c r="D373" s="7" t="s">
        <v>1269</v>
      </c>
      <c r="E373" s="12" t="s">
        <v>1309</v>
      </c>
      <c r="F373" s="12" t="s">
        <v>1310</v>
      </c>
      <c r="G373" s="12" t="s">
        <v>1311</v>
      </c>
      <c r="H373" s="12" t="s">
        <v>1312</v>
      </c>
      <c r="I373" s="7" t="s">
        <v>1313</v>
      </c>
      <c r="J373" s="15">
        <v>500000</v>
      </c>
      <c r="K373" s="15">
        <v>500000</v>
      </c>
      <c r="L373" s="12">
        <v>1</v>
      </c>
      <c r="M373" s="7" t="s">
        <v>1275</v>
      </c>
      <c r="N373" s="7" t="s">
        <v>519</v>
      </c>
      <c r="O373" s="7">
        <v>1</v>
      </c>
    </row>
    <row r="374" spans="1:15" ht="26.4" x14ac:dyDescent="0.2">
      <c r="A374" s="7">
        <v>371</v>
      </c>
      <c r="B374" s="7">
        <v>2012</v>
      </c>
      <c r="C374" s="7" t="s">
        <v>280</v>
      </c>
      <c r="D374" s="7" t="s">
        <v>39</v>
      </c>
      <c r="E374" s="7" t="s">
        <v>1233</v>
      </c>
      <c r="F374" s="7" t="s">
        <v>1234</v>
      </c>
      <c r="G374" s="7" t="s">
        <v>1235</v>
      </c>
      <c r="H374" s="8" t="s">
        <v>1236</v>
      </c>
      <c r="I374" s="8" t="s">
        <v>1237</v>
      </c>
      <c r="J374" s="9">
        <v>600000</v>
      </c>
      <c r="K374" s="9">
        <v>300000</v>
      </c>
      <c r="L374" s="7">
        <v>2</v>
      </c>
      <c r="M374" s="7" t="s">
        <v>1114</v>
      </c>
      <c r="N374" s="7" t="s">
        <v>673</v>
      </c>
      <c r="O374" s="7">
        <v>2</v>
      </c>
    </row>
    <row r="375" spans="1:15" ht="39.6" x14ac:dyDescent="0.2">
      <c r="A375" s="7">
        <v>372</v>
      </c>
      <c r="B375" s="7">
        <v>2012</v>
      </c>
      <c r="C375" s="7" t="s">
        <v>116</v>
      </c>
      <c r="D375" s="7" t="s">
        <v>1036</v>
      </c>
      <c r="E375" s="7" t="s">
        <v>1160</v>
      </c>
      <c r="F375" s="7" t="s">
        <v>1161</v>
      </c>
      <c r="G375" s="7" t="s">
        <v>1162</v>
      </c>
      <c r="H375" s="8" t="s">
        <v>1163</v>
      </c>
      <c r="I375" s="8" t="s">
        <v>1164</v>
      </c>
      <c r="J375" s="9">
        <v>467600</v>
      </c>
      <c r="K375" s="9">
        <v>208800</v>
      </c>
      <c r="L375" s="7">
        <v>2</v>
      </c>
      <c r="M375" s="7" t="s">
        <v>1114</v>
      </c>
      <c r="N375" s="7" t="s">
        <v>673</v>
      </c>
      <c r="O375" s="7">
        <v>2</v>
      </c>
    </row>
    <row r="376" spans="1:15" ht="26.4" x14ac:dyDescent="0.2">
      <c r="A376" s="7">
        <v>373</v>
      </c>
      <c r="B376" s="7">
        <v>2012</v>
      </c>
      <c r="C376" s="7" t="s">
        <v>136</v>
      </c>
      <c r="D376" s="7" t="s">
        <v>39</v>
      </c>
      <c r="E376" s="7" t="s">
        <v>137</v>
      </c>
      <c r="F376" s="7" t="s">
        <v>725</v>
      </c>
      <c r="G376" s="7" t="s">
        <v>945</v>
      </c>
      <c r="H376" s="8" t="s">
        <v>1314</v>
      </c>
      <c r="I376" s="8" t="s">
        <v>1315</v>
      </c>
      <c r="J376" s="9">
        <v>1293000</v>
      </c>
      <c r="K376" s="9">
        <v>619000</v>
      </c>
      <c r="L376" s="7">
        <v>2</v>
      </c>
      <c r="M376" s="7" t="s">
        <v>31</v>
      </c>
      <c r="N376" s="7" t="s">
        <v>673</v>
      </c>
      <c r="O376" s="7">
        <v>2</v>
      </c>
    </row>
    <row r="377" spans="1:15" ht="26.4" x14ac:dyDescent="0.2">
      <c r="A377" s="7">
        <v>374</v>
      </c>
      <c r="B377" s="7">
        <v>2012</v>
      </c>
      <c r="C377" s="7" t="s">
        <v>136</v>
      </c>
      <c r="D377" s="7" t="s">
        <v>1058</v>
      </c>
      <c r="E377" s="7" t="s">
        <v>1100</v>
      </c>
      <c r="F377" s="7" t="s">
        <v>1101</v>
      </c>
      <c r="G377" s="7" t="s">
        <v>1102</v>
      </c>
      <c r="H377" s="8" t="s">
        <v>1103</v>
      </c>
      <c r="I377" s="8" t="s">
        <v>1104</v>
      </c>
      <c r="J377" s="9">
        <v>1809000</v>
      </c>
      <c r="K377" s="9">
        <v>375000</v>
      </c>
      <c r="L377" s="7">
        <v>3</v>
      </c>
      <c r="M377" s="7" t="s">
        <v>594</v>
      </c>
      <c r="N377" s="7" t="s">
        <v>673</v>
      </c>
      <c r="O377" s="7">
        <v>3</v>
      </c>
    </row>
    <row r="378" spans="1:15" ht="39.6" x14ac:dyDescent="0.2">
      <c r="A378" s="7">
        <v>375</v>
      </c>
      <c r="B378" s="7">
        <v>2012</v>
      </c>
      <c r="C378" s="7" t="s">
        <v>136</v>
      </c>
      <c r="D378" s="7" t="s">
        <v>1058</v>
      </c>
      <c r="E378" s="7" t="s">
        <v>1176</v>
      </c>
      <c r="F378" s="7" t="s">
        <v>1177</v>
      </c>
      <c r="G378" s="7" t="s">
        <v>1097</v>
      </c>
      <c r="H378" s="8" t="s">
        <v>1178</v>
      </c>
      <c r="I378" s="8" t="s">
        <v>1179</v>
      </c>
      <c r="J378" s="9">
        <v>1976500</v>
      </c>
      <c r="K378" s="9">
        <v>633500</v>
      </c>
      <c r="L378" s="7">
        <v>3</v>
      </c>
      <c r="M378" s="7" t="s">
        <v>594</v>
      </c>
      <c r="N378" s="7" t="s">
        <v>673</v>
      </c>
      <c r="O378" s="7">
        <v>3</v>
      </c>
    </row>
    <row r="379" spans="1:15" ht="26.4" x14ac:dyDescent="0.2">
      <c r="A379" s="7">
        <v>376</v>
      </c>
      <c r="B379" s="7">
        <v>2012</v>
      </c>
      <c r="C379" s="7" t="s">
        <v>24</v>
      </c>
      <c r="D379" s="7" t="s">
        <v>39</v>
      </c>
      <c r="E379" s="7" t="s">
        <v>1316</v>
      </c>
      <c r="F379" s="7" t="s">
        <v>1317</v>
      </c>
      <c r="G379" s="7" t="s">
        <v>1318</v>
      </c>
      <c r="H379" s="7" t="s">
        <v>1319</v>
      </c>
      <c r="I379" s="7" t="s">
        <v>1320</v>
      </c>
      <c r="J379" s="13">
        <v>1135000</v>
      </c>
      <c r="K379" s="13">
        <v>286500</v>
      </c>
      <c r="L379" s="7">
        <v>2</v>
      </c>
      <c r="M379" s="7" t="s">
        <v>594</v>
      </c>
      <c r="N379" s="7" t="s">
        <v>673</v>
      </c>
      <c r="O379" s="7">
        <v>2</v>
      </c>
    </row>
    <row r="380" spans="1:15" ht="39.6" x14ac:dyDescent="0.2">
      <c r="A380" s="7">
        <v>377</v>
      </c>
      <c r="B380" s="7">
        <v>2012</v>
      </c>
      <c r="C380" s="7" t="s">
        <v>223</v>
      </c>
      <c r="D380" s="7" t="s">
        <v>39</v>
      </c>
      <c r="E380" s="7" t="s">
        <v>953</v>
      </c>
      <c r="F380" s="7" t="s">
        <v>954</v>
      </c>
      <c r="G380" s="7" t="s">
        <v>955</v>
      </c>
      <c r="H380" s="8" t="s">
        <v>956</v>
      </c>
      <c r="I380" s="8" t="s">
        <v>957</v>
      </c>
      <c r="J380" s="9">
        <v>1997000</v>
      </c>
      <c r="K380" s="9">
        <v>999000</v>
      </c>
      <c r="L380" s="7">
        <v>2</v>
      </c>
      <c r="M380" s="7" t="s">
        <v>594</v>
      </c>
      <c r="N380" s="7" t="s">
        <v>673</v>
      </c>
      <c r="O380" s="7">
        <v>2</v>
      </c>
    </row>
    <row r="381" spans="1:15" ht="52.8" x14ac:dyDescent="0.2">
      <c r="A381" s="7">
        <v>378</v>
      </c>
      <c r="B381" s="7">
        <v>2013</v>
      </c>
      <c r="C381" s="7" t="s">
        <v>1321</v>
      </c>
      <c r="D381" s="7" t="s">
        <v>1322</v>
      </c>
      <c r="E381" s="7" t="s">
        <v>1323</v>
      </c>
      <c r="F381" s="7" t="s">
        <v>1324</v>
      </c>
      <c r="G381" s="17" t="s">
        <v>1325</v>
      </c>
      <c r="H381" s="17" t="s">
        <v>1326</v>
      </c>
      <c r="I381" s="17" t="s">
        <v>1327</v>
      </c>
      <c r="J381" s="18">
        <v>500000</v>
      </c>
      <c r="K381" s="18">
        <v>500000</v>
      </c>
      <c r="L381" s="17">
        <v>1</v>
      </c>
      <c r="M381" s="17" t="s">
        <v>1275</v>
      </c>
      <c r="N381" s="17" t="s">
        <v>519</v>
      </c>
      <c r="O381" s="17">
        <v>1</v>
      </c>
    </row>
    <row r="382" spans="1:15" ht="26.4" x14ac:dyDescent="0.2">
      <c r="A382" s="7">
        <v>379</v>
      </c>
      <c r="B382" s="7">
        <v>2013</v>
      </c>
      <c r="C382" s="7" t="s">
        <v>1328</v>
      </c>
      <c r="D382" s="7" t="s">
        <v>1329</v>
      </c>
      <c r="E382" s="7" t="s">
        <v>1330</v>
      </c>
      <c r="F382" s="7" t="s">
        <v>1331</v>
      </c>
      <c r="G382" s="17" t="s">
        <v>1332</v>
      </c>
      <c r="H382" s="17" t="s">
        <v>1333</v>
      </c>
      <c r="I382" s="17" t="s">
        <v>1334</v>
      </c>
      <c r="J382" s="18">
        <v>228000</v>
      </c>
      <c r="K382" s="18">
        <v>228000</v>
      </c>
      <c r="L382" s="17">
        <v>1</v>
      </c>
      <c r="M382" s="17" t="s">
        <v>1275</v>
      </c>
      <c r="N382" s="17" t="s">
        <v>519</v>
      </c>
      <c r="O382" s="17">
        <v>1</v>
      </c>
    </row>
    <row r="383" spans="1:15" ht="26.4" x14ac:dyDescent="0.2">
      <c r="A383" s="7">
        <v>380</v>
      </c>
      <c r="B383" s="7">
        <v>2013</v>
      </c>
      <c r="C383" s="7" t="s">
        <v>136</v>
      </c>
      <c r="D383" s="7" t="s">
        <v>1329</v>
      </c>
      <c r="E383" s="7" t="s">
        <v>137</v>
      </c>
      <c r="F383" s="7" t="s">
        <v>1335</v>
      </c>
      <c r="G383" s="17" t="s">
        <v>719</v>
      </c>
      <c r="H383" s="17" t="s">
        <v>1336</v>
      </c>
      <c r="I383" s="17" t="s">
        <v>1337</v>
      </c>
      <c r="J383" s="18">
        <v>450000</v>
      </c>
      <c r="K383" s="18">
        <v>450000</v>
      </c>
      <c r="L383" s="17">
        <v>2</v>
      </c>
      <c r="M383" s="17" t="s">
        <v>1275</v>
      </c>
      <c r="N383" s="17" t="s">
        <v>519</v>
      </c>
      <c r="O383" s="17">
        <v>1</v>
      </c>
    </row>
    <row r="384" spans="1:15" ht="26.4" x14ac:dyDescent="0.2">
      <c r="A384" s="7">
        <v>381</v>
      </c>
      <c r="B384" s="7">
        <v>2013</v>
      </c>
      <c r="C384" s="7" t="s">
        <v>136</v>
      </c>
      <c r="D384" s="7" t="s">
        <v>1329</v>
      </c>
      <c r="E384" s="7" t="s">
        <v>1338</v>
      </c>
      <c r="F384" s="7" t="s">
        <v>1339</v>
      </c>
      <c r="G384" s="17" t="s">
        <v>1340</v>
      </c>
      <c r="H384" s="17" t="s">
        <v>1341</v>
      </c>
      <c r="I384" s="17" t="s">
        <v>1342</v>
      </c>
      <c r="J384" s="18">
        <v>495000</v>
      </c>
      <c r="K384" s="18">
        <v>495000</v>
      </c>
      <c r="L384" s="17">
        <v>1.5</v>
      </c>
      <c r="M384" s="17" t="s">
        <v>1275</v>
      </c>
      <c r="N384" s="17" t="s">
        <v>519</v>
      </c>
      <c r="O384" s="17">
        <v>1</v>
      </c>
    </row>
    <row r="385" spans="1:15" ht="26.4" x14ac:dyDescent="0.2">
      <c r="A385" s="7">
        <v>382</v>
      </c>
      <c r="B385" s="7">
        <v>2013</v>
      </c>
      <c r="C385" s="7" t="s">
        <v>136</v>
      </c>
      <c r="D385" s="7" t="s">
        <v>1329</v>
      </c>
      <c r="E385" s="7" t="s">
        <v>1343</v>
      </c>
      <c r="F385" s="7" t="s">
        <v>1344</v>
      </c>
      <c r="G385" s="17" t="s">
        <v>1018</v>
      </c>
      <c r="H385" s="17" t="s">
        <v>1345</v>
      </c>
      <c r="I385" s="17" t="s">
        <v>1346</v>
      </c>
      <c r="J385" s="18">
        <v>500000</v>
      </c>
      <c r="K385" s="18">
        <v>500000</v>
      </c>
      <c r="L385" s="17">
        <v>1</v>
      </c>
      <c r="M385" s="17" t="s">
        <v>1275</v>
      </c>
      <c r="N385" s="17" t="s">
        <v>519</v>
      </c>
      <c r="O385" s="17">
        <v>1</v>
      </c>
    </row>
    <row r="386" spans="1:15" ht="26.4" x14ac:dyDescent="0.2">
      <c r="A386" s="7">
        <v>383</v>
      </c>
      <c r="B386" s="7">
        <v>2013</v>
      </c>
      <c r="C386" s="7" t="s">
        <v>1347</v>
      </c>
      <c r="D386" s="7" t="s">
        <v>1348</v>
      </c>
      <c r="E386" s="7" t="s">
        <v>1349</v>
      </c>
      <c r="F386" s="7" t="s">
        <v>1350</v>
      </c>
      <c r="G386" s="17" t="s">
        <v>1351</v>
      </c>
      <c r="H386" s="17" t="s">
        <v>1352</v>
      </c>
      <c r="I386" s="17" t="s">
        <v>1353</v>
      </c>
      <c r="J386" s="18">
        <v>498800</v>
      </c>
      <c r="K386" s="18">
        <v>498800</v>
      </c>
      <c r="L386" s="17">
        <v>1.5</v>
      </c>
      <c r="M386" s="17" t="s">
        <v>1275</v>
      </c>
      <c r="N386" s="17" t="s">
        <v>519</v>
      </c>
      <c r="O386" s="17">
        <v>1</v>
      </c>
    </row>
    <row r="387" spans="1:15" ht="39.6" x14ac:dyDescent="0.2">
      <c r="A387" s="7">
        <v>384</v>
      </c>
      <c r="B387" s="7">
        <v>2013</v>
      </c>
      <c r="C387" s="7" t="s">
        <v>223</v>
      </c>
      <c r="D387" s="7" t="s">
        <v>1329</v>
      </c>
      <c r="E387" s="7" t="s">
        <v>1354</v>
      </c>
      <c r="F387" s="7" t="s">
        <v>1355</v>
      </c>
      <c r="G387" s="17" t="s">
        <v>1356</v>
      </c>
      <c r="H387" s="17" t="s">
        <v>1357</v>
      </c>
      <c r="I387" s="17" t="s">
        <v>1358</v>
      </c>
      <c r="J387" s="18">
        <v>500000</v>
      </c>
      <c r="K387" s="18">
        <v>500000</v>
      </c>
      <c r="L387" s="17">
        <v>1</v>
      </c>
      <c r="M387" s="17" t="s">
        <v>1275</v>
      </c>
      <c r="N387" s="17" t="s">
        <v>519</v>
      </c>
      <c r="O387" s="17">
        <v>1</v>
      </c>
    </row>
    <row r="388" spans="1:15" ht="39.6" x14ac:dyDescent="0.2">
      <c r="A388" s="7">
        <v>385</v>
      </c>
      <c r="B388" s="7">
        <v>2013</v>
      </c>
      <c r="C388" s="7" t="s">
        <v>136</v>
      </c>
      <c r="D388" s="7" t="s">
        <v>25</v>
      </c>
      <c r="E388" s="7" t="s">
        <v>1218</v>
      </c>
      <c r="F388" s="7" t="s">
        <v>1359</v>
      </c>
      <c r="G388" s="17" t="s">
        <v>945</v>
      </c>
      <c r="H388" s="17" t="s">
        <v>1360</v>
      </c>
      <c r="I388" s="17" t="s">
        <v>2150</v>
      </c>
      <c r="J388" s="18">
        <v>1159700</v>
      </c>
      <c r="K388" s="18">
        <v>375100</v>
      </c>
      <c r="L388" s="17">
        <v>3</v>
      </c>
      <c r="M388" s="17" t="s">
        <v>31</v>
      </c>
      <c r="N388" s="17" t="s">
        <v>673</v>
      </c>
      <c r="O388" s="17">
        <v>2</v>
      </c>
    </row>
    <row r="389" spans="1:15" ht="39.6" x14ac:dyDescent="0.2">
      <c r="A389" s="7">
        <v>386</v>
      </c>
      <c r="B389" s="7">
        <v>2013</v>
      </c>
      <c r="C389" s="7" t="s">
        <v>116</v>
      </c>
      <c r="D389" s="7" t="s">
        <v>25</v>
      </c>
      <c r="E389" s="7" t="s">
        <v>1361</v>
      </c>
      <c r="F389" s="7" t="s">
        <v>1362</v>
      </c>
      <c r="G389" s="17" t="s">
        <v>1363</v>
      </c>
      <c r="H389" s="17" t="s">
        <v>1364</v>
      </c>
      <c r="I389" s="17" t="s">
        <v>2151</v>
      </c>
      <c r="J389" s="18">
        <v>560000</v>
      </c>
      <c r="K389" s="18">
        <v>261000</v>
      </c>
      <c r="L389" s="17">
        <v>2</v>
      </c>
      <c r="M389" s="17" t="s">
        <v>613</v>
      </c>
      <c r="N389" s="17" t="s">
        <v>673</v>
      </c>
      <c r="O389" s="17">
        <v>2</v>
      </c>
    </row>
    <row r="390" spans="1:15" ht="39.6" x14ac:dyDescent="0.2">
      <c r="A390" s="7">
        <v>387</v>
      </c>
      <c r="B390" s="7">
        <v>2014</v>
      </c>
      <c r="C390" s="19" t="s">
        <v>71</v>
      </c>
      <c r="D390" s="19" t="s">
        <v>25</v>
      </c>
      <c r="E390" s="20" t="s">
        <v>72</v>
      </c>
      <c r="F390" s="19" t="s">
        <v>1365</v>
      </c>
      <c r="G390" s="19" t="s">
        <v>1366</v>
      </c>
      <c r="H390" s="19" t="s">
        <v>1367</v>
      </c>
      <c r="I390" s="7" t="s">
        <v>1368</v>
      </c>
      <c r="J390" s="21">
        <v>484600</v>
      </c>
      <c r="K390" s="21">
        <v>484600</v>
      </c>
      <c r="L390" s="19">
        <v>1</v>
      </c>
      <c r="M390" s="17" t="s">
        <v>1275</v>
      </c>
      <c r="N390" s="7" t="s">
        <v>1369</v>
      </c>
      <c r="O390" s="17">
        <v>1</v>
      </c>
    </row>
    <row r="391" spans="1:15" ht="26.4" x14ac:dyDescent="0.2">
      <c r="A391" s="7">
        <v>388</v>
      </c>
      <c r="B391" s="7">
        <v>2014</v>
      </c>
      <c r="C391" s="19" t="s">
        <v>661</v>
      </c>
      <c r="D391" s="19" t="s">
        <v>39</v>
      </c>
      <c r="E391" s="19" t="s">
        <v>1370</v>
      </c>
      <c r="F391" s="19" t="s">
        <v>1371</v>
      </c>
      <c r="G391" s="19" t="s">
        <v>664</v>
      </c>
      <c r="H391" s="19" t="s">
        <v>1372</v>
      </c>
      <c r="I391" s="7" t="s">
        <v>1373</v>
      </c>
      <c r="J391" s="21">
        <v>461000</v>
      </c>
      <c r="K391" s="22">
        <v>461000</v>
      </c>
      <c r="L391" s="20">
        <v>1</v>
      </c>
      <c r="M391" s="17" t="s">
        <v>1275</v>
      </c>
      <c r="N391" s="7" t="s">
        <v>1369</v>
      </c>
      <c r="O391" s="17">
        <v>1</v>
      </c>
    </row>
    <row r="392" spans="1:15" ht="51.6" x14ac:dyDescent="0.2">
      <c r="A392" s="7">
        <v>389</v>
      </c>
      <c r="B392" s="7">
        <v>2014</v>
      </c>
      <c r="C392" s="7" t="s">
        <v>1347</v>
      </c>
      <c r="D392" s="7" t="s">
        <v>1374</v>
      </c>
      <c r="E392" s="7" t="s">
        <v>1375</v>
      </c>
      <c r="F392" s="7" t="s">
        <v>1376</v>
      </c>
      <c r="G392" s="17" t="s">
        <v>1377</v>
      </c>
      <c r="H392" s="17" t="s">
        <v>1378</v>
      </c>
      <c r="I392" s="23" t="s">
        <v>1379</v>
      </c>
      <c r="J392" s="18">
        <v>496000</v>
      </c>
      <c r="K392" s="18">
        <v>496000</v>
      </c>
      <c r="L392" s="17">
        <v>1.5</v>
      </c>
      <c r="M392" s="17" t="s">
        <v>1275</v>
      </c>
      <c r="N392" s="17" t="s">
        <v>519</v>
      </c>
      <c r="O392" s="17">
        <v>1</v>
      </c>
    </row>
    <row r="393" spans="1:15" ht="39.6" x14ac:dyDescent="0.2">
      <c r="A393" s="19">
        <v>390</v>
      </c>
      <c r="B393" s="19">
        <v>2014</v>
      </c>
      <c r="C393" s="19" t="s">
        <v>223</v>
      </c>
      <c r="D393" s="19" t="s">
        <v>25</v>
      </c>
      <c r="E393" s="19" t="s">
        <v>1380</v>
      </c>
      <c r="F393" s="19" t="s">
        <v>1381</v>
      </c>
      <c r="G393" s="20" t="s">
        <v>1382</v>
      </c>
      <c r="H393" s="19" t="s">
        <v>1383</v>
      </c>
      <c r="I393" s="7" t="s">
        <v>1384</v>
      </c>
      <c r="J393" s="22">
        <v>500000</v>
      </c>
      <c r="K393" s="22">
        <v>500000</v>
      </c>
      <c r="L393" s="19">
        <v>1</v>
      </c>
      <c r="M393" s="17" t="s">
        <v>1275</v>
      </c>
      <c r="N393" s="7" t="s">
        <v>1369</v>
      </c>
      <c r="O393" s="17">
        <v>1</v>
      </c>
    </row>
    <row r="394" spans="1:15" ht="66" x14ac:dyDescent="0.2">
      <c r="A394" s="19">
        <v>391</v>
      </c>
      <c r="B394" s="19">
        <v>2014</v>
      </c>
      <c r="C394" s="19" t="s">
        <v>116</v>
      </c>
      <c r="D394" s="19" t="s">
        <v>25</v>
      </c>
      <c r="E394" s="19" t="s">
        <v>1385</v>
      </c>
      <c r="F394" s="19" t="s">
        <v>1386</v>
      </c>
      <c r="G394" s="20" t="s">
        <v>1387</v>
      </c>
      <c r="H394" s="19" t="s">
        <v>1388</v>
      </c>
      <c r="I394" s="7" t="s">
        <v>1389</v>
      </c>
      <c r="J394" s="22">
        <v>471000</v>
      </c>
      <c r="K394" s="22">
        <v>471000</v>
      </c>
      <c r="L394" s="20">
        <v>1</v>
      </c>
      <c r="M394" s="17" t="s">
        <v>1275</v>
      </c>
      <c r="N394" s="7" t="s">
        <v>1369</v>
      </c>
      <c r="O394" s="17">
        <v>1</v>
      </c>
    </row>
    <row r="395" spans="1:15" ht="39.6" x14ac:dyDescent="0.2">
      <c r="A395" s="19">
        <v>392</v>
      </c>
      <c r="B395" s="19">
        <v>2014</v>
      </c>
      <c r="C395" s="7" t="s">
        <v>1328</v>
      </c>
      <c r="D395" s="7" t="s">
        <v>1322</v>
      </c>
      <c r="E395" s="7" t="s">
        <v>1390</v>
      </c>
      <c r="F395" s="7" t="s">
        <v>1391</v>
      </c>
      <c r="G395" s="17" t="s">
        <v>1392</v>
      </c>
      <c r="H395" s="17" t="s">
        <v>1393</v>
      </c>
      <c r="I395" s="23" t="s">
        <v>1394</v>
      </c>
      <c r="J395" s="18">
        <v>500000</v>
      </c>
      <c r="K395" s="18">
        <v>500000</v>
      </c>
      <c r="L395" s="17">
        <v>1</v>
      </c>
      <c r="M395" s="17" t="s">
        <v>1275</v>
      </c>
      <c r="N395" s="17" t="s">
        <v>519</v>
      </c>
      <c r="O395" s="17">
        <v>1</v>
      </c>
    </row>
    <row r="396" spans="1:15" ht="39.6" x14ac:dyDescent="0.2">
      <c r="A396" s="19">
        <v>393</v>
      </c>
      <c r="B396" s="19">
        <v>2014</v>
      </c>
      <c r="C396" s="19" t="s">
        <v>280</v>
      </c>
      <c r="D396" s="19" t="s">
        <v>25</v>
      </c>
      <c r="E396" s="19" t="s">
        <v>1395</v>
      </c>
      <c r="F396" s="19" t="s">
        <v>1396</v>
      </c>
      <c r="G396" s="20" t="s">
        <v>1397</v>
      </c>
      <c r="H396" s="19" t="s">
        <v>1398</v>
      </c>
      <c r="I396" s="7" t="s">
        <v>1399</v>
      </c>
      <c r="J396" s="21">
        <v>500000</v>
      </c>
      <c r="K396" s="21">
        <v>500000</v>
      </c>
      <c r="L396" s="19">
        <v>2</v>
      </c>
      <c r="M396" s="17" t="s">
        <v>1275</v>
      </c>
      <c r="N396" s="7" t="s">
        <v>1369</v>
      </c>
      <c r="O396" s="17">
        <v>1</v>
      </c>
    </row>
    <row r="397" spans="1:15" ht="26.4" x14ac:dyDescent="0.2">
      <c r="A397" s="19">
        <v>394</v>
      </c>
      <c r="B397" s="19">
        <v>2014</v>
      </c>
      <c r="C397" s="19" t="s">
        <v>280</v>
      </c>
      <c r="D397" s="19" t="s">
        <v>25</v>
      </c>
      <c r="E397" s="19" t="s">
        <v>1400</v>
      </c>
      <c r="F397" s="19" t="s">
        <v>1401</v>
      </c>
      <c r="G397" s="19" t="s">
        <v>380</v>
      </c>
      <c r="H397" s="19" t="s">
        <v>1402</v>
      </c>
      <c r="I397" s="7" t="s">
        <v>1403</v>
      </c>
      <c r="J397" s="21">
        <v>465000</v>
      </c>
      <c r="K397" s="21">
        <v>465000</v>
      </c>
      <c r="L397" s="19">
        <v>1</v>
      </c>
      <c r="M397" s="17" t="s">
        <v>1275</v>
      </c>
      <c r="N397" s="7" t="s">
        <v>1369</v>
      </c>
      <c r="O397" s="17">
        <v>1</v>
      </c>
    </row>
    <row r="398" spans="1:15" ht="26.4" x14ac:dyDescent="0.2">
      <c r="A398" s="19">
        <v>395</v>
      </c>
      <c r="B398" s="19">
        <v>2014</v>
      </c>
      <c r="C398" s="7" t="s">
        <v>136</v>
      </c>
      <c r="D398" s="7" t="s">
        <v>1329</v>
      </c>
      <c r="E398" s="7" t="s">
        <v>1404</v>
      </c>
      <c r="F398" s="7" t="s">
        <v>1405</v>
      </c>
      <c r="G398" s="17" t="s">
        <v>945</v>
      </c>
      <c r="H398" s="17" t="s">
        <v>1406</v>
      </c>
      <c r="I398" s="23" t="s">
        <v>1407</v>
      </c>
      <c r="J398" s="18">
        <v>480000</v>
      </c>
      <c r="K398" s="18">
        <v>480000</v>
      </c>
      <c r="L398" s="17">
        <v>1</v>
      </c>
      <c r="M398" s="17" t="s">
        <v>1275</v>
      </c>
      <c r="N398" s="17" t="s">
        <v>519</v>
      </c>
      <c r="O398" s="17">
        <v>1</v>
      </c>
    </row>
    <row r="399" spans="1:15" ht="26.4" x14ac:dyDescent="0.2">
      <c r="A399" s="19">
        <v>396</v>
      </c>
      <c r="B399" s="19">
        <v>2014</v>
      </c>
      <c r="C399" s="19" t="s">
        <v>136</v>
      </c>
      <c r="D399" s="19" t="s">
        <v>39</v>
      </c>
      <c r="E399" s="19" t="s">
        <v>137</v>
      </c>
      <c r="F399" s="20" t="s">
        <v>1408</v>
      </c>
      <c r="G399" s="20" t="s">
        <v>945</v>
      </c>
      <c r="H399" s="19" t="s">
        <v>1409</v>
      </c>
      <c r="I399" s="7" t="s">
        <v>1410</v>
      </c>
      <c r="J399" s="22">
        <v>323000</v>
      </c>
      <c r="K399" s="22">
        <v>323000</v>
      </c>
      <c r="L399" s="19">
        <v>1.5</v>
      </c>
      <c r="M399" s="17" t="s">
        <v>1275</v>
      </c>
      <c r="N399" s="7" t="s">
        <v>1369</v>
      </c>
      <c r="O399" s="17">
        <v>1</v>
      </c>
    </row>
    <row r="400" spans="1:15" ht="26.4" x14ac:dyDescent="0.2">
      <c r="A400" s="19">
        <v>397</v>
      </c>
      <c r="B400" s="19">
        <v>2014</v>
      </c>
      <c r="C400" s="19" t="s">
        <v>136</v>
      </c>
      <c r="D400" s="19" t="s">
        <v>39</v>
      </c>
      <c r="E400" s="19" t="s">
        <v>396</v>
      </c>
      <c r="F400" s="19" t="s">
        <v>1411</v>
      </c>
      <c r="G400" s="20" t="s">
        <v>945</v>
      </c>
      <c r="H400" s="19" t="s">
        <v>1412</v>
      </c>
      <c r="I400" s="7" t="s">
        <v>1413</v>
      </c>
      <c r="J400" s="22">
        <v>500000</v>
      </c>
      <c r="K400" s="22">
        <v>500000</v>
      </c>
      <c r="L400" s="19">
        <v>2</v>
      </c>
      <c r="M400" s="17" t="s">
        <v>1275</v>
      </c>
      <c r="N400" s="7" t="s">
        <v>1369</v>
      </c>
      <c r="O400" s="17">
        <v>1</v>
      </c>
    </row>
    <row r="401" spans="1:15" ht="26.4" x14ac:dyDescent="0.2">
      <c r="A401" s="19">
        <v>398</v>
      </c>
      <c r="B401" s="19">
        <v>2014</v>
      </c>
      <c r="C401" s="19" t="s">
        <v>136</v>
      </c>
      <c r="D401" s="19" t="s">
        <v>39</v>
      </c>
      <c r="E401" s="19" t="s">
        <v>1414</v>
      </c>
      <c r="F401" s="19" t="s">
        <v>1415</v>
      </c>
      <c r="G401" s="20" t="s">
        <v>1416</v>
      </c>
      <c r="H401" s="24" t="s">
        <v>1417</v>
      </c>
      <c r="I401" s="12" t="s">
        <v>1418</v>
      </c>
      <c r="J401" s="21">
        <v>500000</v>
      </c>
      <c r="K401" s="21">
        <v>500000</v>
      </c>
      <c r="L401" s="19">
        <v>2</v>
      </c>
      <c r="M401" s="17" t="s">
        <v>1275</v>
      </c>
      <c r="N401" s="7" t="s">
        <v>1369</v>
      </c>
      <c r="O401" s="17">
        <v>1</v>
      </c>
    </row>
    <row r="402" spans="1:15" ht="24" x14ac:dyDescent="0.2">
      <c r="A402" s="19">
        <v>399</v>
      </c>
      <c r="B402" s="25">
        <v>2015</v>
      </c>
      <c r="C402" s="26" t="s">
        <v>16</v>
      </c>
      <c r="D402" s="26" t="s">
        <v>39</v>
      </c>
      <c r="E402" s="27" t="s">
        <v>1419</v>
      </c>
      <c r="F402" s="27" t="s">
        <v>1420</v>
      </c>
      <c r="G402" s="28" t="s">
        <v>1421</v>
      </c>
      <c r="H402" s="26" t="s">
        <v>1422</v>
      </c>
      <c r="I402" s="26" t="s">
        <v>1423</v>
      </c>
      <c r="J402" s="29">
        <v>500000</v>
      </c>
      <c r="K402" s="29">
        <v>500000</v>
      </c>
      <c r="L402" s="26">
        <v>1.5</v>
      </c>
      <c r="M402" s="17" t="s">
        <v>1275</v>
      </c>
      <c r="N402" s="7" t="s">
        <v>1369</v>
      </c>
      <c r="O402" s="17">
        <v>1</v>
      </c>
    </row>
    <row r="403" spans="1:15" ht="26.4" x14ac:dyDescent="0.2">
      <c r="A403" s="19">
        <v>400</v>
      </c>
      <c r="B403" s="25">
        <v>2015</v>
      </c>
      <c r="C403" s="26" t="s">
        <v>280</v>
      </c>
      <c r="D403" s="26" t="s">
        <v>25</v>
      </c>
      <c r="E403" s="27" t="s">
        <v>1424</v>
      </c>
      <c r="F403" s="27" t="s">
        <v>1425</v>
      </c>
      <c r="G403" s="30" t="s">
        <v>1426</v>
      </c>
      <c r="H403" s="30" t="s">
        <v>1427</v>
      </c>
      <c r="I403" s="27" t="s">
        <v>1428</v>
      </c>
      <c r="J403" s="31">
        <v>484000</v>
      </c>
      <c r="K403" s="31">
        <v>484000</v>
      </c>
      <c r="L403" s="26">
        <v>2</v>
      </c>
      <c r="M403" s="17" t="s">
        <v>1275</v>
      </c>
      <c r="N403" s="7" t="s">
        <v>1369</v>
      </c>
      <c r="O403" s="17">
        <v>1</v>
      </c>
    </row>
    <row r="404" spans="1:15" ht="39.6" x14ac:dyDescent="0.2">
      <c r="A404" s="19">
        <v>401</v>
      </c>
      <c r="B404" s="25">
        <v>2015</v>
      </c>
      <c r="C404" s="26" t="s">
        <v>280</v>
      </c>
      <c r="D404" s="26" t="s">
        <v>39</v>
      </c>
      <c r="E404" s="26" t="s">
        <v>1429</v>
      </c>
      <c r="F404" s="26" t="s">
        <v>1430</v>
      </c>
      <c r="G404" s="28" t="s">
        <v>380</v>
      </c>
      <c r="H404" s="30" t="s">
        <v>1431</v>
      </c>
      <c r="I404" s="32" t="s">
        <v>1432</v>
      </c>
      <c r="J404" s="29">
        <v>460500</v>
      </c>
      <c r="K404" s="29">
        <v>460500</v>
      </c>
      <c r="L404" s="26">
        <v>1.5</v>
      </c>
      <c r="M404" s="17" t="s">
        <v>1275</v>
      </c>
      <c r="N404" s="7" t="s">
        <v>1369</v>
      </c>
      <c r="O404" s="17">
        <v>1</v>
      </c>
    </row>
    <row r="405" spans="1:15" ht="26.4" x14ac:dyDescent="0.2">
      <c r="A405" s="19">
        <v>402</v>
      </c>
      <c r="B405" s="25">
        <v>2015</v>
      </c>
      <c r="C405" s="26" t="s">
        <v>280</v>
      </c>
      <c r="D405" s="26" t="s">
        <v>25</v>
      </c>
      <c r="E405" s="27" t="s">
        <v>1433</v>
      </c>
      <c r="F405" s="26" t="s">
        <v>1434</v>
      </c>
      <c r="G405" s="28" t="s">
        <v>1435</v>
      </c>
      <c r="H405" s="27" t="s">
        <v>1436</v>
      </c>
      <c r="I405" s="27" t="s">
        <v>1437</v>
      </c>
      <c r="J405" s="29">
        <v>490000</v>
      </c>
      <c r="K405" s="29">
        <v>490000</v>
      </c>
      <c r="L405" s="33">
        <v>1</v>
      </c>
      <c r="M405" s="17" t="s">
        <v>1275</v>
      </c>
      <c r="N405" s="7" t="s">
        <v>1369</v>
      </c>
      <c r="O405" s="17">
        <v>1</v>
      </c>
    </row>
    <row r="406" spans="1:15" ht="39.6" x14ac:dyDescent="0.2">
      <c r="A406" s="19">
        <v>403</v>
      </c>
      <c r="B406" s="25">
        <v>2015</v>
      </c>
      <c r="C406" s="26" t="s">
        <v>116</v>
      </c>
      <c r="D406" s="26" t="s">
        <v>25</v>
      </c>
      <c r="E406" s="26" t="s">
        <v>1438</v>
      </c>
      <c r="F406" s="26" t="s">
        <v>1439</v>
      </c>
      <c r="G406" s="28" t="s">
        <v>1440</v>
      </c>
      <c r="H406" s="28" t="s">
        <v>1441</v>
      </c>
      <c r="I406" s="27" t="s">
        <v>1442</v>
      </c>
      <c r="J406" s="31">
        <v>497700</v>
      </c>
      <c r="K406" s="31">
        <v>497700</v>
      </c>
      <c r="L406" s="26">
        <v>2</v>
      </c>
      <c r="M406" s="17" t="s">
        <v>1275</v>
      </c>
      <c r="N406" s="7" t="s">
        <v>1369</v>
      </c>
      <c r="O406" s="17">
        <v>1</v>
      </c>
    </row>
    <row r="407" spans="1:15" ht="39.6" x14ac:dyDescent="0.2">
      <c r="A407" s="19">
        <v>404</v>
      </c>
      <c r="B407" s="25">
        <v>2015</v>
      </c>
      <c r="C407" s="26" t="s">
        <v>116</v>
      </c>
      <c r="D407" s="26" t="s">
        <v>25</v>
      </c>
      <c r="E407" s="27" t="s">
        <v>1443</v>
      </c>
      <c r="F407" s="27" t="s">
        <v>1444</v>
      </c>
      <c r="G407" s="26" t="s">
        <v>1445</v>
      </c>
      <c r="H407" s="27" t="s">
        <v>1446</v>
      </c>
      <c r="I407" s="27" t="s">
        <v>1447</v>
      </c>
      <c r="J407" s="29">
        <v>499000</v>
      </c>
      <c r="K407" s="29">
        <v>499000</v>
      </c>
      <c r="L407" s="26">
        <v>0.5</v>
      </c>
      <c r="M407" s="17" t="s">
        <v>1275</v>
      </c>
      <c r="N407" s="7" t="s">
        <v>1369</v>
      </c>
      <c r="O407" s="17">
        <v>1</v>
      </c>
    </row>
    <row r="408" spans="1:15" ht="39.6" x14ac:dyDescent="0.2">
      <c r="A408" s="19">
        <v>405</v>
      </c>
      <c r="B408" s="25">
        <v>2015</v>
      </c>
      <c r="C408" s="26" t="s">
        <v>82</v>
      </c>
      <c r="D408" s="26" t="s">
        <v>25</v>
      </c>
      <c r="E408" s="27" t="s">
        <v>1448</v>
      </c>
      <c r="F408" s="27" t="s">
        <v>1449</v>
      </c>
      <c r="G408" s="30" t="s">
        <v>1450</v>
      </c>
      <c r="H408" s="30" t="s">
        <v>1451</v>
      </c>
      <c r="I408" s="27" t="s">
        <v>1452</v>
      </c>
      <c r="J408" s="31">
        <v>497000</v>
      </c>
      <c r="K408" s="31">
        <v>497000</v>
      </c>
      <c r="L408" s="26">
        <v>2</v>
      </c>
      <c r="M408" s="17" t="s">
        <v>1275</v>
      </c>
      <c r="N408" s="7" t="s">
        <v>1369</v>
      </c>
      <c r="O408" s="17">
        <v>1</v>
      </c>
    </row>
    <row r="409" spans="1:15" ht="39.6" x14ac:dyDescent="0.2">
      <c r="A409" s="19">
        <v>406</v>
      </c>
      <c r="B409" s="25">
        <v>2015</v>
      </c>
      <c r="C409" s="26" t="s">
        <v>82</v>
      </c>
      <c r="D409" s="26" t="s">
        <v>25</v>
      </c>
      <c r="E409" s="26" t="s">
        <v>1453</v>
      </c>
      <c r="F409" s="26" t="s">
        <v>1454</v>
      </c>
      <c r="G409" s="28" t="s">
        <v>1450</v>
      </c>
      <c r="H409" s="28" t="s">
        <v>1455</v>
      </c>
      <c r="I409" s="27" t="s">
        <v>1456</v>
      </c>
      <c r="J409" s="29">
        <v>492000</v>
      </c>
      <c r="K409" s="29">
        <v>492000</v>
      </c>
      <c r="L409" s="33">
        <v>1.5</v>
      </c>
      <c r="M409" s="17" t="s">
        <v>1275</v>
      </c>
      <c r="N409" s="7" t="s">
        <v>1369</v>
      </c>
      <c r="O409" s="17">
        <v>1</v>
      </c>
    </row>
    <row r="410" spans="1:15" ht="26.4" x14ac:dyDescent="0.2">
      <c r="A410" s="19">
        <v>407</v>
      </c>
      <c r="B410" s="25">
        <v>2015</v>
      </c>
      <c r="C410" s="26" t="s">
        <v>71</v>
      </c>
      <c r="D410" s="26" t="s">
        <v>39</v>
      </c>
      <c r="E410" s="26" t="s">
        <v>1457</v>
      </c>
      <c r="F410" s="26" t="s">
        <v>1458</v>
      </c>
      <c r="G410" s="28" t="s">
        <v>1459</v>
      </c>
      <c r="H410" s="28" t="s">
        <v>1460</v>
      </c>
      <c r="I410" s="27" t="s">
        <v>1461</v>
      </c>
      <c r="J410" s="31">
        <v>499000</v>
      </c>
      <c r="K410" s="31">
        <v>499000</v>
      </c>
      <c r="L410" s="26">
        <v>2</v>
      </c>
      <c r="M410" s="17" t="s">
        <v>1275</v>
      </c>
      <c r="N410" s="7" t="s">
        <v>1369</v>
      </c>
      <c r="O410" s="17">
        <v>1</v>
      </c>
    </row>
    <row r="411" spans="1:15" ht="39.6" x14ac:dyDescent="0.2">
      <c r="A411" s="19">
        <v>408</v>
      </c>
      <c r="B411" s="25">
        <v>2015</v>
      </c>
      <c r="C411" s="26" t="s">
        <v>71</v>
      </c>
      <c r="D411" s="26" t="s">
        <v>39</v>
      </c>
      <c r="E411" s="27" t="s">
        <v>1462</v>
      </c>
      <c r="F411" s="27" t="s">
        <v>1463</v>
      </c>
      <c r="G411" s="28" t="s">
        <v>1464</v>
      </c>
      <c r="H411" s="30" t="s">
        <v>1465</v>
      </c>
      <c r="I411" s="27" t="s">
        <v>1466</v>
      </c>
      <c r="J411" s="29">
        <v>499000</v>
      </c>
      <c r="K411" s="29">
        <v>499000</v>
      </c>
      <c r="L411" s="33">
        <v>1</v>
      </c>
      <c r="M411" s="17" t="s">
        <v>1275</v>
      </c>
      <c r="N411" s="7" t="s">
        <v>1369</v>
      </c>
      <c r="O411" s="17">
        <v>1</v>
      </c>
    </row>
    <row r="412" spans="1:15" ht="52.8" x14ac:dyDescent="0.2">
      <c r="A412" s="19">
        <v>409</v>
      </c>
      <c r="B412" s="25">
        <v>2015</v>
      </c>
      <c r="C412" s="26" t="s">
        <v>32</v>
      </c>
      <c r="D412" s="26" t="s">
        <v>25</v>
      </c>
      <c r="E412" s="26" t="s">
        <v>1467</v>
      </c>
      <c r="F412" s="26" t="s">
        <v>1468</v>
      </c>
      <c r="G412" s="30" t="s">
        <v>1469</v>
      </c>
      <c r="H412" s="28" t="s">
        <v>1470</v>
      </c>
      <c r="I412" s="26" t="s">
        <v>1471</v>
      </c>
      <c r="J412" s="31">
        <v>469000</v>
      </c>
      <c r="K412" s="31">
        <v>469000</v>
      </c>
      <c r="L412" s="26">
        <v>1.5</v>
      </c>
      <c r="M412" s="17" t="s">
        <v>1275</v>
      </c>
      <c r="N412" s="7" t="s">
        <v>1369</v>
      </c>
      <c r="O412" s="17">
        <v>1</v>
      </c>
    </row>
    <row r="413" spans="1:15" ht="39.6" x14ac:dyDescent="0.2">
      <c r="A413" s="19">
        <v>410</v>
      </c>
      <c r="B413" s="25">
        <v>2015</v>
      </c>
      <c r="C413" s="26" t="s">
        <v>32</v>
      </c>
      <c r="D413" s="26" t="s">
        <v>25</v>
      </c>
      <c r="E413" s="26" t="s">
        <v>1472</v>
      </c>
      <c r="F413" s="26" t="s">
        <v>1473</v>
      </c>
      <c r="G413" s="28" t="s">
        <v>1469</v>
      </c>
      <c r="H413" s="28" t="s">
        <v>1474</v>
      </c>
      <c r="I413" s="27" t="s">
        <v>1475</v>
      </c>
      <c r="J413" s="31">
        <v>454000</v>
      </c>
      <c r="K413" s="31">
        <v>454000</v>
      </c>
      <c r="L413" s="26">
        <v>1.5</v>
      </c>
      <c r="M413" s="17" t="s">
        <v>1275</v>
      </c>
      <c r="N413" s="7" t="s">
        <v>1369</v>
      </c>
      <c r="O413" s="17">
        <v>1</v>
      </c>
    </row>
    <row r="414" spans="1:15" ht="26.4" x14ac:dyDescent="0.2">
      <c r="A414" s="19">
        <v>411</v>
      </c>
      <c r="B414" s="25">
        <v>2015</v>
      </c>
      <c r="C414" s="26" t="s">
        <v>32</v>
      </c>
      <c r="D414" s="26" t="s">
        <v>585</v>
      </c>
      <c r="E414" s="26" t="s">
        <v>1476</v>
      </c>
      <c r="F414" s="26" t="s">
        <v>1477</v>
      </c>
      <c r="G414" s="26" t="s">
        <v>1478</v>
      </c>
      <c r="H414" s="26" t="s">
        <v>1479</v>
      </c>
      <c r="I414" s="27" t="s">
        <v>1480</v>
      </c>
      <c r="J414" s="31">
        <v>368000</v>
      </c>
      <c r="K414" s="31">
        <v>368000</v>
      </c>
      <c r="L414" s="26">
        <v>0.5</v>
      </c>
      <c r="M414" s="17" t="s">
        <v>1064</v>
      </c>
      <c r="N414" s="7" t="s">
        <v>1369</v>
      </c>
      <c r="O414" s="17">
        <v>1</v>
      </c>
    </row>
    <row r="415" spans="1:15" ht="26.4" x14ac:dyDescent="0.2">
      <c r="A415" s="19">
        <v>412</v>
      </c>
      <c r="B415" s="25">
        <v>2015</v>
      </c>
      <c r="C415" s="26" t="s">
        <v>32</v>
      </c>
      <c r="D415" s="26" t="s">
        <v>33</v>
      </c>
      <c r="E415" s="26" t="s">
        <v>1481</v>
      </c>
      <c r="F415" s="26" t="s">
        <v>1482</v>
      </c>
      <c r="G415" s="26" t="s">
        <v>1483</v>
      </c>
      <c r="H415" s="26" t="s">
        <v>1484</v>
      </c>
      <c r="I415" s="27" t="s">
        <v>1485</v>
      </c>
      <c r="J415" s="29">
        <v>498000</v>
      </c>
      <c r="K415" s="29">
        <v>498000</v>
      </c>
      <c r="L415" s="26">
        <v>1.5</v>
      </c>
      <c r="M415" s="17" t="s">
        <v>1275</v>
      </c>
      <c r="N415" s="7" t="s">
        <v>1369</v>
      </c>
      <c r="O415" s="17">
        <v>1</v>
      </c>
    </row>
    <row r="416" spans="1:15" ht="39.6" x14ac:dyDescent="0.2">
      <c r="A416" s="19">
        <v>413</v>
      </c>
      <c r="B416" s="25">
        <v>2015</v>
      </c>
      <c r="C416" s="26" t="s">
        <v>32</v>
      </c>
      <c r="D416" s="26" t="s">
        <v>39</v>
      </c>
      <c r="E416" s="27" t="s">
        <v>1287</v>
      </c>
      <c r="F416" s="27" t="s">
        <v>1288</v>
      </c>
      <c r="G416" s="30" t="s">
        <v>1486</v>
      </c>
      <c r="H416" s="30" t="s">
        <v>1487</v>
      </c>
      <c r="I416" s="27" t="s">
        <v>1488</v>
      </c>
      <c r="J416" s="29">
        <v>500000</v>
      </c>
      <c r="K416" s="29">
        <v>500000</v>
      </c>
      <c r="L416" s="33">
        <v>1</v>
      </c>
      <c r="M416" s="17" t="s">
        <v>1275</v>
      </c>
      <c r="N416" s="7" t="s">
        <v>1369</v>
      </c>
      <c r="O416" s="17">
        <v>1</v>
      </c>
    </row>
    <row r="417" spans="1:15" ht="39.6" x14ac:dyDescent="0.2">
      <c r="A417" s="19">
        <v>414</v>
      </c>
      <c r="B417" s="25">
        <v>2015</v>
      </c>
      <c r="C417" s="26" t="s">
        <v>410</v>
      </c>
      <c r="D417" s="26" t="s">
        <v>25</v>
      </c>
      <c r="E417" s="27" t="s">
        <v>1489</v>
      </c>
      <c r="F417" s="27" t="s">
        <v>1490</v>
      </c>
      <c r="G417" s="28" t="s">
        <v>1491</v>
      </c>
      <c r="H417" s="30" t="s">
        <v>1492</v>
      </c>
      <c r="I417" s="27" t="s">
        <v>1493</v>
      </c>
      <c r="J417" s="31">
        <v>422000</v>
      </c>
      <c r="K417" s="31">
        <v>422000</v>
      </c>
      <c r="L417" s="26">
        <v>2</v>
      </c>
      <c r="M417" s="17" t="s">
        <v>1275</v>
      </c>
      <c r="N417" s="7" t="s">
        <v>1369</v>
      </c>
      <c r="O417" s="17">
        <v>1</v>
      </c>
    </row>
    <row r="418" spans="1:15" ht="26.4" x14ac:dyDescent="0.2">
      <c r="A418" s="19">
        <v>415</v>
      </c>
      <c r="B418" s="25">
        <v>2015</v>
      </c>
      <c r="C418" s="26" t="s">
        <v>136</v>
      </c>
      <c r="D418" s="26" t="s">
        <v>39</v>
      </c>
      <c r="E418" s="26" t="s">
        <v>1494</v>
      </c>
      <c r="F418" s="26" t="s">
        <v>1495</v>
      </c>
      <c r="G418" s="27" t="s">
        <v>945</v>
      </c>
      <c r="H418" s="26" t="s">
        <v>1496</v>
      </c>
      <c r="I418" s="27" t="s">
        <v>1497</v>
      </c>
      <c r="J418" s="31">
        <v>492000</v>
      </c>
      <c r="K418" s="31">
        <v>492000</v>
      </c>
      <c r="L418" s="26">
        <v>1</v>
      </c>
      <c r="M418" s="17" t="s">
        <v>1275</v>
      </c>
      <c r="N418" s="7" t="s">
        <v>1369</v>
      </c>
      <c r="O418" s="17">
        <v>1</v>
      </c>
    </row>
    <row r="419" spans="1:15" ht="26.4" x14ac:dyDescent="0.2">
      <c r="A419" s="19">
        <v>416</v>
      </c>
      <c r="B419" s="25">
        <v>2015</v>
      </c>
      <c r="C419" s="26" t="s">
        <v>136</v>
      </c>
      <c r="D419" s="26" t="s">
        <v>25</v>
      </c>
      <c r="E419" s="26" t="s">
        <v>1498</v>
      </c>
      <c r="F419" s="26" t="s">
        <v>1499</v>
      </c>
      <c r="G419" s="27" t="s">
        <v>945</v>
      </c>
      <c r="H419" s="27" t="s">
        <v>1500</v>
      </c>
      <c r="I419" s="27" t="s">
        <v>1501</v>
      </c>
      <c r="J419" s="31">
        <v>499500</v>
      </c>
      <c r="K419" s="31">
        <v>499500</v>
      </c>
      <c r="L419" s="26">
        <v>1</v>
      </c>
      <c r="M419" s="17" t="s">
        <v>1275</v>
      </c>
      <c r="N419" s="7" t="s">
        <v>1369</v>
      </c>
      <c r="O419" s="17">
        <v>1</v>
      </c>
    </row>
    <row r="420" spans="1:15" ht="26.4" x14ac:dyDescent="0.2">
      <c r="A420" s="19">
        <v>417</v>
      </c>
      <c r="B420" s="25">
        <v>2015</v>
      </c>
      <c r="C420" s="26" t="s">
        <v>136</v>
      </c>
      <c r="D420" s="26" t="s">
        <v>33</v>
      </c>
      <c r="E420" s="26" t="s">
        <v>137</v>
      </c>
      <c r="F420" s="26" t="s">
        <v>1502</v>
      </c>
      <c r="G420" s="30" t="s">
        <v>945</v>
      </c>
      <c r="H420" s="28" t="s">
        <v>1503</v>
      </c>
      <c r="I420" s="27" t="s">
        <v>1504</v>
      </c>
      <c r="J420" s="29">
        <v>500000</v>
      </c>
      <c r="K420" s="29">
        <v>500000</v>
      </c>
      <c r="L420" s="33">
        <v>2</v>
      </c>
      <c r="M420" s="17" t="s">
        <v>1275</v>
      </c>
      <c r="N420" s="7" t="s">
        <v>1369</v>
      </c>
      <c r="O420" s="17">
        <v>1</v>
      </c>
    </row>
    <row r="421" spans="1:15" ht="39.6" x14ac:dyDescent="0.2">
      <c r="A421" s="19">
        <v>418</v>
      </c>
      <c r="B421" s="25">
        <v>2015</v>
      </c>
      <c r="C421" s="26" t="s">
        <v>136</v>
      </c>
      <c r="D421" s="26" t="s">
        <v>33</v>
      </c>
      <c r="E421" s="26" t="s">
        <v>336</v>
      </c>
      <c r="F421" s="26" t="s">
        <v>1505</v>
      </c>
      <c r="G421" s="30" t="s">
        <v>1506</v>
      </c>
      <c r="H421" s="30" t="s">
        <v>1507</v>
      </c>
      <c r="I421" s="27" t="s">
        <v>1508</v>
      </c>
      <c r="J421" s="29">
        <v>500000</v>
      </c>
      <c r="K421" s="29">
        <v>500000</v>
      </c>
      <c r="L421" s="33">
        <v>2</v>
      </c>
      <c r="M421" s="17" t="s">
        <v>1275</v>
      </c>
      <c r="N421" s="7" t="s">
        <v>1369</v>
      </c>
      <c r="O421" s="17">
        <v>1</v>
      </c>
    </row>
    <row r="422" spans="1:15" ht="26.4" x14ac:dyDescent="0.2">
      <c r="A422" s="19">
        <v>419</v>
      </c>
      <c r="B422" s="25">
        <v>2015</v>
      </c>
      <c r="C422" s="26" t="s">
        <v>24</v>
      </c>
      <c r="D422" s="26" t="s">
        <v>39</v>
      </c>
      <c r="E422" s="26" t="s">
        <v>1509</v>
      </c>
      <c r="F422" s="26" t="s">
        <v>1510</v>
      </c>
      <c r="G422" s="28" t="s">
        <v>1511</v>
      </c>
      <c r="H422" s="28" t="s">
        <v>1512</v>
      </c>
      <c r="I422" s="27" t="s">
        <v>1513</v>
      </c>
      <c r="J422" s="31">
        <v>431000</v>
      </c>
      <c r="K422" s="31">
        <v>431000</v>
      </c>
      <c r="L422" s="26">
        <v>1.5</v>
      </c>
      <c r="M422" s="17" t="s">
        <v>1275</v>
      </c>
      <c r="N422" s="7" t="s">
        <v>1369</v>
      </c>
      <c r="O422" s="17">
        <v>1</v>
      </c>
    </row>
    <row r="423" spans="1:15" ht="52.8" x14ac:dyDescent="0.2">
      <c r="A423" s="19">
        <v>420</v>
      </c>
      <c r="B423" s="25">
        <v>2015</v>
      </c>
      <c r="C423" s="26" t="s">
        <v>24</v>
      </c>
      <c r="D423" s="26" t="s">
        <v>1514</v>
      </c>
      <c r="E423" s="27" t="s">
        <v>1515</v>
      </c>
      <c r="F423" s="27" t="s">
        <v>1516</v>
      </c>
      <c r="G423" s="30" t="s">
        <v>950</v>
      </c>
      <c r="H423" s="30" t="s">
        <v>1517</v>
      </c>
      <c r="I423" s="27" t="s">
        <v>1518</v>
      </c>
      <c r="J423" s="31">
        <v>499000</v>
      </c>
      <c r="K423" s="31">
        <v>499000</v>
      </c>
      <c r="L423" s="26">
        <v>2</v>
      </c>
      <c r="M423" s="17" t="s">
        <v>1275</v>
      </c>
      <c r="N423" s="7" t="s">
        <v>1369</v>
      </c>
      <c r="O423" s="17">
        <v>1</v>
      </c>
    </row>
    <row r="424" spans="1:15" ht="26.4" x14ac:dyDescent="0.2">
      <c r="A424" s="19">
        <v>421</v>
      </c>
      <c r="B424" s="25">
        <v>2015</v>
      </c>
      <c r="C424" s="26" t="s">
        <v>24</v>
      </c>
      <c r="D424" s="26" t="s">
        <v>25</v>
      </c>
      <c r="E424" s="26" t="s">
        <v>1519</v>
      </c>
      <c r="F424" s="27" t="s">
        <v>1520</v>
      </c>
      <c r="G424" s="28" t="s">
        <v>1521</v>
      </c>
      <c r="H424" s="30" t="s">
        <v>1522</v>
      </c>
      <c r="I424" s="27" t="s">
        <v>1523</v>
      </c>
      <c r="J424" s="31">
        <v>395000</v>
      </c>
      <c r="K424" s="31">
        <v>395000</v>
      </c>
      <c r="L424" s="26">
        <v>1.5</v>
      </c>
      <c r="M424" s="17" t="s">
        <v>1275</v>
      </c>
      <c r="N424" s="7" t="s">
        <v>1369</v>
      </c>
      <c r="O424" s="17">
        <v>1</v>
      </c>
    </row>
    <row r="425" spans="1:15" ht="39.6" x14ac:dyDescent="0.2">
      <c r="A425" s="19">
        <v>422</v>
      </c>
      <c r="B425" s="25">
        <v>2015</v>
      </c>
      <c r="C425" s="26" t="s">
        <v>24</v>
      </c>
      <c r="D425" s="26" t="s">
        <v>585</v>
      </c>
      <c r="E425" s="26" t="s">
        <v>1524</v>
      </c>
      <c r="F425" s="26" t="s">
        <v>1525</v>
      </c>
      <c r="G425" s="28" t="s">
        <v>1526</v>
      </c>
      <c r="H425" s="30" t="s">
        <v>1527</v>
      </c>
      <c r="I425" s="27" t="s">
        <v>1528</v>
      </c>
      <c r="J425" s="29">
        <v>499000</v>
      </c>
      <c r="K425" s="29">
        <v>499000</v>
      </c>
      <c r="L425" s="33">
        <v>2</v>
      </c>
      <c r="M425" s="17" t="s">
        <v>1275</v>
      </c>
      <c r="N425" s="7" t="s">
        <v>1369</v>
      </c>
      <c r="O425" s="17">
        <v>1</v>
      </c>
    </row>
    <row r="426" spans="1:15" ht="52.8" x14ac:dyDescent="0.2">
      <c r="A426" s="19">
        <v>423</v>
      </c>
      <c r="B426" s="25">
        <v>2015</v>
      </c>
      <c r="C426" s="26" t="s">
        <v>314</v>
      </c>
      <c r="D426" s="26" t="s">
        <v>39</v>
      </c>
      <c r="E426" s="26"/>
      <c r="F426" s="26" t="s">
        <v>1529</v>
      </c>
      <c r="G426" s="30" t="s">
        <v>1530</v>
      </c>
      <c r="H426" s="28" t="s">
        <v>1531</v>
      </c>
      <c r="I426" s="27" t="s">
        <v>1532</v>
      </c>
      <c r="J426" s="29">
        <v>410000</v>
      </c>
      <c r="K426" s="29">
        <v>410000</v>
      </c>
      <c r="L426" s="33">
        <v>1</v>
      </c>
      <c r="M426" s="17" t="s">
        <v>1275</v>
      </c>
      <c r="N426" s="7" t="s">
        <v>1369</v>
      </c>
      <c r="O426" s="17">
        <v>1</v>
      </c>
    </row>
    <row r="427" spans="1:15" ht="26.4" x14ac:dyDescent="0.2">
      <c r="A427" s="19">
        <v>424</v>
      </c>
      <c r="B427" s="25">
        <v>2015</v>
      </c>
      <c r="C427" s="26" t="s">
        <v>314</v>
      </c>
      <c r="D427" s="26" t="s">
        <v>39</v>
      </c>
      <c r="E427" s="27" t="s">
        <v>101</v>
      </c>
      <c r="F427" s="26" t="s">
        <v>1533</v>
      </c>
      <c r="G427" s="28" t="s">
        <v>1530</v>
      </c>
      <c r="H427" s="28" t="s">
        <v>1534</v>
      </c>
      <c r="I427" s="27" t="s">
        <v>1535</v>
      </c>
      <c r="J427" s="29">
        <v>450000</v>
      </c>
      <c r="K427" s="29">
        <v>450000</v>
      </c>
      <c r="L427" s="26">
        <v>1.5</v>
      </c>
      <c r="M427" s="17" t="s">
        <v>1275</v>
      </c>
      <c r="N427" s="7" t="s">
        <v>1369</v>
      </c>
      <c r="O427" s="17">
        <v>1</v>
      </c>
    </row>
    <row r="428" spans="1:15" ht="26.4" x14ac:dyDescent="0.2">
      <c r="A428" s="19">
        <v>425</v>
      </c>
      <c r="B428" s="25">
        <v>2016</v>
      </c>
      <c r="C428" s="7" t="s">
        <v>1536</v>
      </c>
      <c r="D428" s="7" t="s">
        <v>1537</v>
      </c>
      <c r="E428" s="7" t="s">
        <v>1538</v>
      </c>
      <c r="F428" s="7" t="s">
        <v>1539</v>
      </c>
      <c r="G428" s="34" t="s">
        <v>1540</v>
      </c>
      <c r="H428" s="34" t="s">
        <v>1541</v>
      </c>
      <c r="I428" s="12" t="s">
        <v>1542</v>
      </c>
      <c r="J428" s="35">
        <v>490000</v>
      </c>
      <c r="K428" s="35">
        <v>490000</v>
      </c>
      <c r="L428" s="36">
        <v>1</v>
      </c>
      <c r="M428" s="17" t="s">
        <v>1275</v>
      </c>
      <c r="N428" s="7" t="s">
        <v>1369</v>
      </c>
      <c r="O428" s="17">
        <v>1</v>
      </c>
    </row>
    <row r="429" spans="1:15" ht="26.4" x14ac:dyDescent="0.2">
      <c r="A429" s="19">
        <v>426</v>
      </c>
      <c r="B429" s="25">
        <v>2016</v>
      </c>
      <c r="C429" s="36" t="s">
        <v>1268</v>
      </c>
      <c r="D429" s="36" t="s">
        <v>1269</v>
      </c>
      <c r="E429" s="7" t="s">
        <v>1543</v>
      </c>
      <c r="F429" s="7" t="s">
        <v>1544</v>
      </c>
      <c r="G429" s="34" t="s">
        <v>1545</v>
      </c>
      <c r="H429" s="37" t="s">
        <v>1546</v>
      </c>
      <c r="I429" s="12" t="s">
        <v>1547</v>
      </c>
      <c r="J429" s="35">
        <v>497750</v>
      </c>
      <c r="K429" s="35">
        <v>497750</v>
      </c>
      <c r="L429" s="36">
        <v>1</v>
      </c>
      <c r="M429" s="17" t="s">
        <v>1275</v>
      </c>
      <c r="N429" s="7" t="s">
        <v>1369</v>
      </c>
      <c r="O429" s="17">
        <v>1</v>
      </c>
    </row>
    <row r="430" spans="1:15" ht="39.6" x14ac:dyDescent="0.2">
      <c r="A430" s="19">
        <v>427</v>
      </c>
      <c r="B430" s="25">
        <v>2016</v>
      </c>
      <c r="C430" s="36" t="s">
        <v>1268</v>
      </c>
      <c r="D430" s="36" t="s">
        <v>1280</v>
      </c>
      <c r="E430" s="7" t="s">
        <v>1548</v>
      </c>
      <c r="F430" s="7" t="s">
        <v>1549</v>
      </c>
      <c r="G430" s="37" t="s">
        <v>1550</v>
      </c>
      <c r="H430" s="34" t="s">
        <v>1551</v>
      </c>
      <c r="I430" s="12" t="s">
        <v>1552</v>
      </c>
      <c r="J430" s="35">
        <v>500000</v>
      </c>
      <c r="K430" s="35">
        <v>500000</v>
      </c>
      <c r="L430" s="36">
        <v>0.3</v>
      </c>
      <c r="M430" s="17" t="s">
        <v>1275</v>
      </c>
      <c r="N430" s="7" t="s">
        <v>1369</v>
      </c>
      <c r="O430" s="17">
        <v>1</v>
      </c>
    </row>
    <row r="431" spans="1:15" ht="39.6" x14ac:dyDescent="0.2">
      <c r="A431" s="19">
        <v>428</v>
      </c>
      <c r="B431" s="25">
        <v>2016</v>
      </c>
      <c r="C431" s="7" t="s">
        <v>1536</v>
      </c>
      <c r="D431" s="36" t="s">
        <v>1269</v>
      </c>
      <c r="E431" s="12" t="s">
        <v>1553</v>
      </c>
      <c r="F431" s="12" t="s">
        <v>1554</v>
      </c>
      <c r="G431" s="37" t="s">
        <v>1555</v>
      </c>
      <c r="H431" s="37" t="s">
        <v>1556</v>
      </c>
      <c r="I431" s="12" t="s">
        <v>1557</v>
      </c>
      <c r="J431" s="35">
        <v>500000</v>
      </c>
      <c r="K431" s="35">
        <v>500000</v>
      </c>
      <c r="L431" s="36">
        <v>1</v>
      </c>
      <c r="M431" s="17" t="s">
        <v>1275</v>
      </c>
      <c r="N431" s="7" t="s">
        <v>1369</v>
      </c>
      <c r="O431" s="17">
        <v>1</v>
      </c>
    </row>
    <row r="432" spans="1:15" ht="39.6" x14ac:dyDescent="0.2">
      <c r="A432" s="19">
        <v>429</v>
      </c>
      <c r="B432" s="25">
        <v>2016</v>
      </c>
      <c r="C432" s="7" t="s">
        <v>1268</v>
      </c>
      <c r="D432" s="7" t="s">
        <v>1269</v>
      </c>
      <c r="E432" s="37" t="s">
        <v>1558</v>
      </c>
      <c r="F432" s="34" t="s">
        <v>1559</v>
      </c>
      <c r="G432" s="7" t="s">
        <v>1560</v>
      </c>
      <c r="H432" s="7" t="s">
        <v>1561</v>
      </c>
      <c r="I432" s="12" t="s">
        <v>1562</v>
      </c>
      <c r="J432" s="15">
        <v>429000</v>
      </c>
      <c r="K432" s="13">
        <v>429000</v>
      </c>
      <c r="L432" s="7">
        <v>1</v>
      </c>
      <c r="M432" s="17" t="s">
        <v>1275</v>
      </c>
      <c r="N432" s="7" t="s">
        <v>1369</v>
      </c>
      <c r="O432" s="17">
        <v>1</v>
      </c>
    </row>
    <row r="433" spans="1:15" ht="26.4" x14ac:dyDescent="0.2">
      <c r="A433" s="19">
        <v>430</v>
      </c>
      <c r="B433" s="25">
        <v>2016</v>
      </c>
      <c r="C433" s="36" t="s">
        <v>1563</v>
      </c>
      <c r="D433" s="36" t="s">
        <v>1564</v>
      </c>
      <c r="E433" s="12" t="s">
        <v>1565</v>
      </c>
      <c r="F433" s="7" t="s">
        <v>1566</v>
      </c>
      <c r="G433" s="37" t="s">
        <v>1567</v>
      </c>
      <c r="H433" s="37" t="s">
        <v>1568</v>
      </c>
      <c r="I433" s="12" t="s">
        <v>1569</v>
      </c>
      <c r="J433" s="35">
        <v>500000</v>
      </c>
      <c r="K433" s="35">
        <v>500000</v>
      </c>
      <c r="L433" s="36">
        <v>1</v>
      </c>
      <c r="M433" s="17" t="s">
        <v>1275</v>
      </c>
      <c r="N433" s="7" t="s">
        <v>1369</v>
      </c>
      <c r="O433" s="17">
        <v>1</v>
      </c>
    </row>
    <row r="434" spans="1:15" ht="26.4" x14ac:dyDescent="0.2">
      <c r="A434" s="19">
        <v>431</v>
      </c>
      <c r="B434" s="25">
        <v>2016</v>
      </c>
      <c r="C434" s="36" t="s">
        <v>1563</v>
      </c>
      <c r="D434" s="36" t="s">
        <v>1269</v>
      </c>
      <c r="E434" s="12" t="s">
        <v>1570</v>
      </c>
      <c r="F434" s="12" t="s">
        <v>1571</v>
      </c>
      <c r="G434" s="34" t="s">
        <v>380</v>
      </c>
      <c r="H434" s="34" t="s">
        <v>1572</v>
      </c>
      <c r="I434" s="12" t="s">
        <v>1573</v>
      </c>
      <c r="J434" s="35">
        <v>432000</v>
      </c>
      <c r="K434" s="35">
        <v>432000</v>
      </c>
      <c r="L434" s="36">
        <v>1</v>
      </c>
      <c r="M434" s="17" t="s">
        <v>1275</v>
      </c>
      <c r="N434" s="7" t="s">
        <v>1369</v>
      </c>
      <c r="O434" s="17">
        <v>1</v>
      </c>
    </row>
    <row r="435" spans="1:15" ht="39.6" x14ac:dyDescent="0.2">
      <c r="A435" s="19">
        <v>432</v>
      </c>
      <c r="B435" s="25">
        <v>2016</v>
      </c>
      <c r="C435" s="36" t="s">
        <v>1574</v>
      </c>
      <c r="D435" s="36" t="s">
        <v>1575</v>
      </c>
      <c r="E435" s="12" t="s">
        <v>1576</v>
      </c>
      <c r="F435" s="12" t="s">
        <v>1577</v>
      </c>
      <c r="G435" s="37" t="s">
        <v>1578</v>
      </c>
      <c r="H435" s="37" t="s">
        <v>1579</v>
      </c>
      <c r="I435" s="12" t="s">
        <v>1580</v>
      </c>
      <c r="J435" s="35">
        <v>324000</v>
      </c>
      <c r="K435" s="35">
        <v>324000</v>
      </c>
      <c r="L435" s="36">
        <v>1</v>
      </c>
      <c r="M435" s="17" t="s">
        <v>1275</v>
      </c>
      <c r="N435" s="7" t="s">
        <v>1369</v>
      </c>
      <c r="O435" s="17">
        <v>1</v>
      </c>
    </row>
    <row r="436" spans="1:15" ht="39.6" x14ac:dyDescent="0.2">
      <c r="A436" s="19">
        <v>433</v>
      </c>
      <c r="B436" s="25">
        <v>2016</v>
      </c>
      <c r="C436" s="36" t="s">
        <v>1574</v>
      </c>
      <c r="D436" s="36" t="s">
        <v>1280</v>
      </c>
      <c r="E436" s="12" t="s">
        <v>1581</v>
      </c>
      <c r="F436" s="12" t="s">
        <v>1582</v>
      </c>
      <c r="G436" s="37" t="s">
        <v>1583</v>
      </c>
      <c r="H436" s="37" t="s">
        <v>1584</v>
      </c>
      <c r="I436" s="12" t="s">
        <v>1585</v>
      </c>
      <c r="J436" s="35">
        <v>499000</v>
      </c>
      <c r="K436" s="35">
        <v>499000</v>
      </c>
      <c r="L436" s="36">
        <v>1</v>
      </c>
      <c r="M436" s="17" t="s">
        <v>1275</v>
      </c>
      <c r="N436" s="7" t="s">
        <v>1369</v>
      </c>
      <c r="O436" s="17">
        <v>1</v>
      </c>
    </row>
    <row r="437" spans="1:15" ht="26.4" x14ac:dyDescent="0.2">
      <c r="A437" s="19">
        <v>434</v>
      </c>
      <c r="B437" s="25">
        <v>2016</v>
      </c>
      <c r="C437" s="36" t="s">
        <v>1586</v>
      </c>
      <c r="D437" s="36" t="s">
        <v>1564</v>
      </c>
      <c r="E437" s="12" t="s">
        <v>1587</v>
      </c>
      <c r="F437" s="12" t="s">
        <v>1588</v>
      </c>
      <c r="G437" s="37" t="s">
        <v>1589</v>
      </c>
      <c r="H437" s="37" t="s">
        <v>1590</v>
      </c>
      <c r="I437" s="12" t="s">
        <v>1591</v>
      </c>
      <c r="J437" s="38">
        <v>320000</v>
      </c>
      <c r="K437" s="35">
        <v>320000</v>
      </c>
      <c r="L437" s="7">
        <v>0.1</v>
      </c>
      <c r="M437" s="17" t="s">
        <v>1275</v>
      </c>
      <c r="N437" s="7" t="s">
        <v>1369</v>
      </c>
      <c r="O437" s="17">
        <v>1</v>
      </c>
    </row>
    <row r="438" spans="1:15" ht="39.6" x14ac:dyDescent="0.2">
      <c r="A438" s="19">
        <v>435</v>
      </c>
      <c r="B438" s="25">
        <v>2016</v>
      </c>
      <c r="C438" s="36" t="s">
        <v>1586</v>
      </c>
      <c r="D438" s="36" t="s">
        <v>1269</v>
      </c>
      <c r="E438" s="12" t="s">
        <v>1592</v>
      </c>
      <c r="F438" s="12" t="s">
        <v>1593</v>
      </c>
      <c r="G438" s="37" t="s">
        <v>1594</v>
      </c>
      <c r="H438" s="37" t="s">
        <v>1595</v>
      </c>
      <c r="I438" s="12" t="s">
        <v>1596</v>
      </c>
      <c r="J438" s="35">
        <v>481000</v>
      </c>
      <c r="K438" s="35">
        <v>481000</v>
      </c>
      <c r="L438" s="36">
        <v>1</v>
      </c>
      <c r="M438" s="17" t="s">
        <v>1275</v>
      </c>
      <c r="N438" s="7" t="s">
        <v>1369</v>
      </c>
      <c r="O438" s="17">
        <v>1</v>
      </c>
    </row>
    <row r="439" spans="1:15" ht="26.4" x14ac:dyDescent="0.2">
      <c r="A439" s="19">
        <v>436</v>
      </c>
      <c r="B439" s="25">
        <v>2016</v>
      </c>
      <c r="C439" s="36" t="s">
        <v>1597</v>
      </c>
      <c r="D439" s="36" t="s">
        <v>1564</v>
      </c>
      <c r="E439" s="36" t="s">
        <v>1598</v>
      </c>
      <c r="F439" s="7" t="s">
        <v>1490</v>
      </c>
      <c r="G439" s="34" t="s">
        <v>1599</v>
      </c>
      <c r="H439" s="37" t="s">
        <v>1600</v>
      </c>
      <c r="I439" s="12" t="s">
        <v>1601</v>
      </c>
      <c r="J439" s="35">
        <v>499000</v>
      </c>
      <c r="K439" s="35">
        <v>499000</v>
      </c>
      <c r="L439" s="36">
        <v>1</v>
      </c>
      <c r="M439" s="17" t="s">
        <v>1275</v>
      </c>
      <c r="N439" s="7" t="s">
        <v>1369</v>
      </c>
      <c r="O439" s="17">
        <v>1</v>
      </c>
    </row>
    <row r="440" spans="1:15" ht="26.4" x14ac:dyDescent="0.2">
      <c r="A440" s="19">
        <v>437</v>
      </c>
      <c r="B440" s="25">
        <v>2016</v>
      </c>
      <c r="C440" s="36" t="s">
        <v>1597</v>
      </c>
      <c r="D440" s="36" t="s">
        <v>1564</v>
      </c>
      <c r="E440" s="12" t="s">
        <v>1490</v>
      </c>
      <c r="F440" s="7" t="s">
        <v>1602</v>
      </c>
      <c r="G440" s="37" t="s">
        <v>1603</v>
      </c>
      <c r="H440" s="37" t="s">
        <v>1604</v>
      </c>
      <c r="I440" s="12" t="s">
        <v>1605</v>
      </c>
      <c r="J440" s="35">
        <v>480000</v>
      </c>
      <c r="K440" s="35">
        <v>480000</v>
      </c>
      <c r="L440" s="36">
        <v>2</v>
      </c>
      <c r="M440" s="17" t="s">
        <v>1275</v>
      </c>
      <c r="N440" s="7" t="s">
        <v>1369</v>
      </c>
      <c r="O440" s="17">
        <v>1</v>
      </c>
    </row>
    <row r="441" spans="1:15" ht="39.6" x14ac:dyDescent="0.2">
      <c r="A441" s="19">
        <v>438</v>
      </c>
      <c r="B441" s="25">
        <v>2016</v>
      </c>
      <c r="C441" s="36" t="s">
        <v>1597</v>
      </c>
      <c r="D441" s="36" t="s">
        <v>25</v>
      </c>
      <c r="E441" s="36" t="s">
        <v>1598</v>
      </c>
      <c r="F441" s="36" t="s">
        <v>1490</v>
      </c>
      <c r="G441" s="36" t="s">
        <v>1606</v>
      </c>
      <c r="H441" s="36" t="s">
        <v>1607</v>
      </c>
      <c r="I441" s="12" t="s">
        <v>1608</v>
      </c>
      <c r="J441" s="38">
        <v>499000</v>
      </c>
      <c r="K441" s="35">
        <v>499000</v>
      </c>
      <c r="L441" s="36">
        <v>1.5</v>
      </c>
      <c r="M441" s="17" t="s">
        <v>1275</v>
      </c>
      <c r="N441" s="7" t="s">
        <v>1369</v>
      </c>
      <c r="O441" s="17">
        <v>1</v>
      </c>
    </row>
    <row r="442" spans="1:15" ht="39.6" x14ac:dyDescent="0.2">
      <c r="A442" s="19">
        <v>439</v>
      </c>
      <c r="B442" s="25">
        <v>2016</v>
      </c>
      <c r="C442" s="36" t="s">
        <v>1609</v>
      </c>
      <c r="D442" s="36" t="s">
        <v>1269</v>
      </c>
      <c r="E442" s="7" t="s">
        <v>1610</v>
      </c>
      <c r="F442" s="7" t="s">
        <v>1611</v>
      </c>
      <c r="G442" s="34" t="s">
        <v>1612</v>
      </c>
      <c r="H442" s="34" t="s">
        <v>1613</v>
      </c>
      <c r="I442" s="12" t="s">
        <v>1614</v>
      </c>
      <c r="J442" s="35">
        <v>494000</v>
      </c>
      <c r="K442" s="35">
        <v>494000</v>
      </c>
      <c r="L442" s="36">
        <v>1</v>
      </c>
      <c r="M442" s="17" t="s">
        <v>1275</v>
      </c>
      <c r="N442" s="7" t="s">
        <v>1369</v>
      </c>
      <c r="O442" s="17">
        <v>1</v>
      </c>
    </row>
    <row r="443" spans="1:15" ht="52.8" x14ac:dyDescent="0.2">
      <c r="A443" s="19">
        <v>440</v>
      </c>
      <c r="B443" s="25">
        <v>2016</v>
      </c>
      <c r="C443" s="36" t="s">
        <v>1609</v>
      </c>
      <c r="D443" s="36" t="s">
        <v>1564</v>
      </c>
      <c r="E443" s="12" t="s">
        <v>137</v>
      </c>
      <c r="F443" s="12" t="s">
        <v>1615</v>
      </c>
      <c r="G443" s="37" t="s">
        <v>945</v>
      </c>
      <c r="H443" s="34" t="s">
        <v>1616</v>
      </c>
      <c r="I443" s="12" t="s">
        <v>1617</v>
      </c>
      <c r="J443" s="35">
        <f>150000+100000+55000+75000+30000+25000+10000+5000+5000</f>
        <v>455000</v>
      </c>
      <c r="K443" s="35">
        <v>455000</v>
      </c>
      <c r="L443" s="36">
        <v>1.5</v>
      </c>
      <c r="M443" s="17" t="s">
        <v>1275</v>
      </c>
      <c r="N443" s="7" t="s">
        <v>1369</v>
      </c>
      <c r="O443" s="17">
        <v>1</v>
      </c>
    </row>
    <row r="444" spans="1:15" ht="26.4" x14ac:dyDescent="0.2">
      <c r="A444" s="19">
        <v>441</v>
      </c>
      <c r="B444" s="25">
        <v>2016</v>
      </c>
      <c r="C444" s="36" t="s">
        <v>1292</v>
      </c>
      <c r="D444" s="36" t="s">
        <v>25</v>
      </c>
      <c r="E444" s="36" t="s">
        <v>1218</v>
      </c>
      <c r="F444" s="36" t="s">
        <v>1618</v>
      </c>
      <c r="G444" s="36" t="s">
        <v>945</v>
      </c>
      <c r="H444" s="36" t="s">
        <v>1619</v>
      </c>
      <c r="I444" s="12" t="s">
        <v>1620</v>
      </c>
      <c r="J444" s="38">
        <v>500000</v>
      </c>
      <c r="K444" s="35">
        <v>500000</v>
      </c>
      <c r="L444" s="36">
        <v>2</v>
      </c>
      <c r="M444" s="17" t="s">
        <v>1275</v>
      </c>
      <c r="N444" s="7" t="s">
        <v>1369</v>
      </c>
      <c r="O444" s="17">
        <v>1</v>
      </c>
    </row>
    <row r="445" spans="1:15" ht="26.4" x14ac:dyDescent="0.2">
      <c r="A445" s="19">
        <v>442</v>
      </c>
      <c r="B445" s="25">
        <v>2016</v>
      </c>
      <c r="C445" s="36" t="s">
        <v>1621</v>
      </c>
      <c r="D445" s="36" t="s">
        <v>1269</v>
      </c>
      <c r="E445" s="7" t="s">
        <v>1622</v>
      </c>
      <c r="F445" s="12" t="s">
        <v>1623</v>
      </c>
      <c r="G445" s="34" t="s">
        <v>950</v>
      </c>
      <c r="H445" s="37" t="s">
        <v>1624</v>
      </c>
      <c r="I445" s="12" t="s">
        <v>1625</v>
      </c>
      <c r="J445" s="35">
        <v>499000</v>
      </c>
      <c r="K445" s="35">
        <v>499000</v>
      </c>
      <c r="L445" s="36">
        <v>2</v>
      </c>
      <c r="M445" s="17" t="s">
        <v>1275</v>
      </c>
      <c r="N445" s="7" t="s">
        <v>1369</v>
      </c>
      <c r="O445" s="17">
        <v>1</v>
      </c>
    </row>
    <row r="446" spans="1:15" ht="26.4" x14ac:dyDescent="0.2">
      <c r="A446" s="19">
        <v>443</v>
      </c>
      <c r="B446" s="25">
        <v>2016</v>
      </c>
      <c r="C446" s="36" t="s">
        <v>1303</v>
      </c>
      <c r="D446" s="36" t="s">
        <v>33</v>
      </c>
      <c r="E446" s="36" t="s">
        <v>1626</v>
      </c>
      <c r="F446" s="36" t="s">
        <v>1627</v>
      </c>
      <c r="G446" s="36" t="s">
        <v>1628</v>
      </c>
      <c r="H446" s="36" t="s">
        <v>1629</v>
      </c>
      <c r="I446" s="12" t="s">
        <v>1630</v>
      </c>
      <c r="J446" s="38">
        <v>495000</v>
      </c>
      <c r="K446" s="35">
        <v>495000</v>
      </c>
      <c r="L446" s="36">
        <v>1</v>
      </c>
      <c r="M446" s="17" t="s">
        <v>1275</v>
      </c>
      <c r="N446" s="7" t="s">
        <v>1369</v>
      </c>
      <c r="O446" s="17">
        <v>1</v>
      </c>
    </row>
    <row r="447" spans="1:15" ht="39.6" x14ac:dyDescent="0.2">
      <c r="A447" s="19">
        <v>444</v>
      </c>
      <c r="B447" s="25">
        <v>2016</v>
      </c>
      <c r="C447" s="7" t="s">
        <v>1621</v>
      </c>
      <c r="D447" s="7" t="s">
        <v>1631</v>
      </c>
      <c r="E447" s="7" t="s">
        <v>1632</v>
      </c>
      <c r="F447" s="7" t="s">
        <v>1633</v>
      </c>
      <c r="G447" s="34" t="s">
        <v>1526</v>
      </c>
      <c r="H447" s="7" t="s">
        <v>1634</v>
      </c>
      <c r="I447" s="12" t="s">
        <v>1635</v>
      </c>
      <c r="J447" s="15">
        <v>498000</v>
      </c>
      <c r="K447" s="15">
        <v>498000</v>
      </c>
      <c r="L447" s="39">
        <v>2</v>
      </c>
      <c r="M447" s="17" t="s">
        <v>1275</v>
      </c>
      <c r="N447" s="7" t="s">
        <v>1369</v>
      </c>
      <c r="O447" s="17">
        <v>1</v>
      </c>
    </row>
    <row r="448" spans="1:15" ht="26.4" x14ac:dyDescent="0.2">
      <c r="A448" s="19">
        <v>445</v>
      </c>
      <c r="B448" s="25">
        <v>2016</v>
      </c>
      <c r="C448" s="36" t="s">
        <v>1636</v>
      </c>
      <c r="D448" s="36" t="s">
        <v>33</v>
      </c>
      <c r="E448" s="36" t="s">
        <v>1637</v>
      </c>
      <c r="F448" s="36" t="s">
        <v>1638</v>
      </c>
      <c r="G448" s="36" t="s">
        <v>1639</v>
      </c>
      <c r="H448" s="36" t="s">
        <v>1640</v>
      </c>
      <c r="I448" s="12" t="s">
        <v>1641</v>
      </c>
      <c r="J448" s="38">
        <v>465000</v>
      </c>
      <c r="K448" s="35">
        <v>465000</v>
      </c>
      <c r="L448" s="36">
        <v>1</v>
      </c>
      <c r="M448" s="17" t="s">
        <v>1275</v>
      </c>
      <c r="N448" s="7" t="s">
        <v>1369</v>
      </c>
      <c r="O448" s="17">
        <v>1</v>
      </c>
    </row>
    <row r="449" spans="1:15" ht="26.4" x14ac:dyDescent="0.2">
      <c r="A449" s="19">
        <v>446</v>
      </c>
      <c r="B449" s="25">
        <v>2016</v>
      </c>
      <c r="C449" s="36" t="s">
        <v>1642</v>
      </c>
      <c r="D449" s="36" t="s">
        <v>33</v>
      </c>
      <c r="E449" s="36" t="s">
        <v>1643</v>
      </c>
      <c r="F449" s="36" t="s">
        <v>1644</v>
      </c>
      <c r="G449" s="36" t="s">
        <v>1645</v>
      </c>
      <c r="H449" s="36" t="s">
        <v>1646</v>
      </c>
      <c r="I449" s="12" t="s">
        <v>1647</v>
      </c>
      <c r="J449" s="38">
        <v>497000</v>
      </c>
      <c r="K449" s="35">
        <v>497000</v>
      </c>
      <c r="L449" s="36">
        <v>2</v>
      </c>
      <c r="M449" s="17" t="s">
        <v>1275</v>
      </c>
      <c r="N449" s="7" t="s">
        <v>1369</v>
      </c>
      <c r="O449" s="17">
        <v>1</v>
      </c>
    </row>
    <row r="450" spans="1:15" ht="26.4" x14ac:dyDescent="0.2">
      <c r="A450" s="19">
        <v>447</v>
      </c>
      <c r="B450" s="25">
        <v>2016</v>
      </c>
      <c r="C450" s="36" t="s">
        <v>1642</v>
      </c>
      <c r="D450" s="36" t="s">
        <v>1269</v>
      </c>
      <c r="E450" s="12" t="s">
        <v>1648</v>
      </c>
      <c r="F450" s="12" t="s">
        <v>1649</v>
      </c>
      <c r="G450" s="37" t="s">
        <v>1650</v>
      </c>
      <c r="H450" s="37" t="s">
        <v>1651</v>
      </c>
      <c r="I450" s="12" t="s">
        <v>1652</v>
      </c>
      <c r="J450" s="35">
        <v>490000</v>
      </c>
      <c r="K450" s="35">
        <v>490000</v>
      </c>
      <c r="L450" s="36">
        <v>1.5</v>
      </c>
      <c r="M450" s="17" t="s">
        <v>1275</v>
      </c>
      <c r="N450" s="7" t="s">
        <v>1369</v>
      </c>
      <c r="O450" s="17">
        <v>1</v>
      </c>
    </row>
    <row r="451" spans="1:15" ht="39.6" x14ac:dyDescent="0.2">
      <c r="A451" s="19">
        <v>448</v>
      </c>
      <c r="B451" s="36">
        <v>2017</v>
      </c>
      <c r="C451" s="7" t="s">
        <v>16</v>
      </c>
      <c r="D451" s="7" t="s">
        <v>1564</v>
      </c>
      <c r="E451" s="7" t="s">
        <v>1653</v>
      </c>
      <c r="F451" s="7" t="s">
        <v>1654</v>
      </c>
      <c r="G451" s="39" t="s">
        <v>1655</v>
      </c>
      <c r="H451" s="39" t="s">
        <v>1656</v>
      </c>
      <c r="I451" s="12" t="s">
        <v>2152</v>
      </c>
      <c r="J451" s="13">
        <v>500000</v>
      </c>
      <c r="K451" s="13">
        <v>500000</v>
      </c>
      <c r="L451" s="7">
        <v>1.5</v>
      </c>
      <c r="M451" s="17" t="s">
        <v>1275</v>
      </c>
      <c r="N451" s="7" t="s">
        <v>1369</v>
      </c>
      <c r="O451" s="17">
        <v>1</v>
      </c>
    </row>
    <row r="452" spans="1:15" ht="39.6" x14ac:dyDescent="0.2">
      <c r="A452" s="19">
        <v>449</v>
      </c>
      <c r="B452" s="36">
        <v>2017</v>
      </c>
      <c r="C452" s="7" t="s">
        <v>16</v>
      </c>
      <c r="D452" s="7" t="s">
        <v>1564</v>
      </c>
      <c r="E452" s="12" t="s">
        <v>1657</v>
      </c>
      <c r="F452" s="12" t="s">
        <v>1658</v>
      </c>
      <c r="G452" s="40" t="s">
        <v>1659</v>
      </c>
      <c r="H452" s="40" t="s">
        <v>1660</v>
      </c>
      <c r="I452" s="12" t="s">
        <v>2153</v>
      </c>
      <c r="J452" s="13">
        <v>499000</v>
      </c>
      <c r="K452" s="13">
        <v>499000</v>
      </c>
      <c r="L452" s="7">
        <v>0.6</v>
      </c>
      <c r="M452" s="17" t="s">
        <v>1275</v>
      </c>
      <c r="N452" s="7" t="s">
        <v>1369</v>
      </c>
      <c r="O452" s="17">
        <v>1</v>
      </c>
    </row>
    <row r="453" spans="1:15" ht="26.4" x14ac:dyDescent="0.2">
      <c r="A453" s="19">
        <v>450</v>
      </c>
      <c r="B453" s="36">
        <v>2017</v>
      </c>
      <c r="C453" s="7" t="s">
        <v>1268</v>
      </c>
      <c r="D453" s="7" t="s">
        <v>1564</v>
      </c>
      <c r="E453" s="7" t="s">
        <v>1661</v>
      </c>
      <c r="F453" s="12" t="s">
        <v>1662</v>
      </c>
      <c r="G453" s="40" t="s">
        <v>1663</v>
      </c>
      <c r="H453" s="41" t="s">
        <v>1664</v>
      </c>
      <c r="I453" s="12" t="s">
        <v>2154</v>
      </c>
      <c r="J453" s="15">
        <v>434000</v>
      </c>
      <c r="K453" s="15">
        <v>434000</v>
      </c>
      <c r="L453" s="40">
        <v>1</v>
      </c>
      <c r="M453" s="17" t="s">
        <v>1275</v>
      </c>
      <c r="N453" s="7" t="s">
        <v>1369</v>
      </c>
      <c r="O453" s="17">
        <v>1</v>
      </c>
    </row>
    <row r="454" spans="1:15" ht="37.200000000000003" x14ac:dyDescent="0.2">
      <c r="A454" s="19">
        <v>451</v>
      </c>
      <c r="B454" s="36">
        <v>2017</v>
      </c>
      <c r="C454" s="7" t="s">
        <v>1665</v>
      </c>
      <c r="D454" s="7" t="s">
        <v>1269</v>
      </c>
      <c r="E454" s="7" t="s">
        <v>1666</v>
      </c>
      <c r="F454" s="7" t="s">
        <v>1667</v>
      </c>
      <c r="G454" s="40" t="s">
        <v>1668</v>
      </c>
      <c r="H454" s="40" t="s">
        <v>1669</v>
      </c>
      <c r="I454" s="12" t="s">
        <v>2155</v>
      </c>
      <c r="J454" s="15">
        <v>457000</v>
      </c>
      <c r="K454" s="15">
        <v>457000</v>
      </c>
      <c r="L454" s="7">
        <v>0.7</v>
      </c>
      <c r="M454" s="17" t="s">
        <v>1275</v>
      </c>
      <c r="N454" s="7" t="s">
        <v>1369</v>
      </c>
      <c r="O454" s="17">
        <v>1</v>
      </c>
    </row>
    <row r="455" spans="1:15" ht="26.4" x14ac:dyDescent="0.2">
      <c r="A455" s="19">
        <v>452</v>
      </c>
      <c r="B455" s="36">
        <v>2017</v>
      </c>
      <c r="C455" s="7" t="s">
        <v>1563</v>
      </c>
      <c r="D455" s="7" t="s">
        <v>1269</v>
      </c>
      <c r="E455" s="12" t="s">
        <v>1670</v>
      </c>
      <c r="F455" s="12" t="s">
        <v>1671</v>
      </c>
      <c r="G455" s="39" t="s">
        <v>1672</v>
      </c>
      <c r="H455" s="40" t="s">
        <v>1673</v>
      </c>
      <c r="I455" s="12" t="s">
        <v>2156</v>
      </c>
      <c r="J455" s="15">
        <v>453000</v>
      </c>
      <c r="K455" s="15">
        <v>453000</v>
      </c>
      <c r="L455" s="39">
        <v>1</v>
      </c>
      <c r="M455" s="17" t="s">
        <v>1275</v>
      </c>
      <c r="N455" s="7" t="s">
        <v>1369</v>
      </c>
      <c r="O455" s="17">
        <v>1</v>
      </c>
    </row>
    <row r="456" spans="1:15" ht="39.6" x14ac:dyDescent="0.2">
      <c r="A456" s="19">
        <v>453</v>
      </c>
      <c r="B456" s="36">
        <v>2017</v>
      </c>
      <c r="C456" s="7" t="s">
        <v>1674</v>
      </c>
      <c r="D456" s="7" t="s">
        <v>1269</v>
      </c>
      <c r="E456" s="12" t="s">
        <v>1675</v>
      </c>
      <c r="F456" s="7" t="s">
        <v>1676</v>
      </c>
      <c r="G456" s="40" t="s">
        <v>1677</v>
      </c>
      <c r="H456" s="40" t="s">
        <v>1678</v>
      </c>
      <c r="I456" s="12" t="s">
        <v>2157</v>
      </c>
      <c r="J456" s="15">
        <v>467000</v>
      </c>
      <c r="K456" s="15">
        <v>467000</v>
      </c>
      <c r="L456" s="40">
        <v>2</v>
      </c>
      <c r="M456" s="17" t="s">
        <v>1275</v>
      </c>
      <c r="N456" s="7" t="s">
        <v>1369</v>
      </c>
      <c r="O456" s="17">
        <v>1</v>
      </c>
    </row>
    <row r="457" spans="1:15" ht="26.4" x14ac:dyDescent="0.2">
      <c r="A457" s="19">
        <v>454</v>
      </c>
      <c r="B457" s="36">
        <v>2017</v>
      </c>
      <c r="C457" s="7" t="s">
        <v>1679</v>
      </c>
      <c r="D457" s="7" t="s">
        <v>1269</v>
      </c>
      <c r="E457" s="7" t="s">
        <v>1680</v>
      </c>
      <c r="F457" s="7" t="s">
        <v>1681</v>
      </c>
      <c r="G457" s="39" t="s">
        <v>1682</v>
      </c>
      <c r="H457" s="40" t="s">
        <v>1683</v>
      </c>
      <c r="I457" s="12" t="s">
        <v>2158</v>
      </c>
      <c r="J457" s="15">
        <v>499000</v>
      </c>
      <c r="K457" s="15">
        <v>499000</v>
      </c>
      <c r="L457" s="40">
        <v>2</v>
      </c>
      <c r="M457" s="17" t="s">
        <v>1275</v>
      </c>
      <c r="N457" s="7" t="s">
        <v>1369</v>
      </c>
      <c r="O457" s="17">
        <v>1</v>
      </c>
    </row>
    <row r="458" spans="1:15" ht="39.6" x14ac:dyDescent="0.2">
      <c r="A458" s="19">
        <v>455</v>
      </c>
      <c r="B458" s="36">
        <v>2017</v>
      </c>
      <c r="C458" s="7" t="s">
        <v>1574</v>
      </c>
      <c r="D458" s="7" t="s">
        <v>1269</v>
      </c>
      <c r="E458" s="12" t="s">
        <v>1684</v>
      </c>
      <c r="F458" s="12" t="s">
        <v>1685</v>
      </c>
      <c r="G458" s="37" t="s">
        <v>119</v>
      </c>
      <c r="H458" s="40" t="s">
        <v>1686</v>
      </c>
      <c r="I458" s="12" t="s">
        <v>2159</v>
      </c>
      <c r="J458" s="13">
        <v>500000</v>
      </c>
      <c r="K458" s="13">
        <v>500000</v>
      </c>
      <c r="L458" s="7">
        <v>1.3</v>
      </c>
      <c r="M458" s="17" t="s">
        <v>1275</v>
      </c>
      <c r="N458" s="7" t="s">
        <v>1369</v>
      </c>
      <c r="O458" s="17">
        <v>1</v>
      </c>
    </row>
    <row r="459" spans="1:15" ht="39.6" x14ac:dyDescent="0.2">
      <c r="A459" s="19">
        <v>456</v>
      </c>
      <c r="B459" s="36">
        <v>2017</v>
      </c>
      <c r="C459" s="7" t="s">
        <v>1574</v>
      </c>
      <c r="D459" s="7" t="s">
        <v>1564</v>
      </c>
      <c r="E459" s="7" t="s">
        <v>1687</v>
      </c>
      <c r="F459" s="7" t="s">
        <v>1688</v>
      </c>
      <c r="G459" s="39" t="s">
        <v>616</v>
      </c>
      <c r="H459" s="39" t="s">
        <v>1689</v>
      </c>
      <c r="I459" s="12" t="s">
        <v>2160</v>
      </c>
      <c r="J459" s="13">
        <v>500000</v>
      </c>
      <c r="K459" s="13">
        <v>500000</v>
      </c>
      <c r="L459" s="7">
        <v>1.2</v>
      </c>
      <c r="M459" s="17" t="s">
        <v>1275</v>
      </c>
      <c r="N459" s="7" t="s">
        <v>1369</v>
      </c>
      <c r="O459" s="17">
        <v>1</v>
      </c>
    </row>
    <row r="460" spans="1:15" ht="26.4" x14ac:dyDescent="0.2">
      <c r="A460" s="19">
        <v>457</v>
      </c>
      <c r="B460" s="36">
        <v>2017</v>
      </c>
      <c r="C460" s="7" t="s">
        <v>1690</v>
      </c>
      <c r="D460" s="7" t="s">
        <v>1564</v>
      </c>
      <c r="E460" s="7" t="s">
        <v>1691</v>
      </c>
      <c r="F460" s="7" t="s">
        <v>1692</v>
      </c>
      <c r="G460" s="39" t="s">
        <v>1693</v>
      </c>
      <c r="H460" s="40" t="s">
        <v>1694</v>
      </c>
      <c r="I460" s="12" t="s">
        <v>2161</v>
      </c>
      <c r="J460" s="15">
        <v>400000</v>
      </c>
      <c r="K460" s="15">
        <v>400000</v>
      </c>
      <c r="L460" s="40">
        <v>1</v>
      </c>
      <c r="M460" s="17" t="s">
        <v>1275</v>
      </c>
      <c r="N460" s="7" t="s">
        <v>1369</v>
      </c>
      <c r="O460" s="17">
        <v>1</v>
      </c>
    </row>
    <row r="461" spans="1:15" ht="39.6" x14ac:dyDescent="0.2">
      <c r="A461" s="19">
        <v>458</v>
      </c>
      <c r="B461" s="36">
        <v>2017</v>
      </c>
      <c r="C461" s="7" t="s">
        <v>1690</v>
      </c>
      <c r="D461" s="7" t="s">
        <v>1269</v>
      </c>
      <c r="E461" s="7" t="s">
        <v>1695</v>
      </c>
      <c r="F461" s="7" t="s">
        <v>1696</v>
      </c>
      <c r="G461" s="39" t="s">
        <v>1697</v>
      </c>
      <c r="H461" s="39" t="s">
        <v>1698</v>
      </c>
      <c r="I461" s="12" t="s">
        <v>2162</v>
      </c>
      <c r="J461" s="15">
        <v>458000</v>
      </c>
      <c r="K461" s="15">
        <v>458000</v>
      </c>
      <c r="L461" s="40">
        <v>2</v>
      </c>
      <c r="M461" s="17" t="s">
        <v>1275</v>
      </c>
      <c r="N461" s="7" t="s">
        <v>1369</v>
      </c>
      <c r="O461" s="17">
        <v>1</v>
      </c>
    </row>
    <row r="462" spans="1:15" ht="39.6" x14ac:dyDescent="0.2">
      <c r="A462" s="19">
        <v>459</v>
      </c>
      <c r="B462" s="36">
        <v>2017</v>
      </c>
      <c r="C462" s="7" t="s">
        <v>1597</v>
      </c>
      <c r="D462" s="7" t="s">
        <v>1564</v>
      </c>
      <c r="E462" s="7" t="s">
        <v>1699</v>
      </c>
      <c r="F462" s="7" t="s">
        <v>1700</v>
      </c>
      <c r="G462" s="39" t="s">
        <v>1599</v>
      </c>
      <c r="H462" s="39" t="s">
        <v>1701</v>
      </c>
      <c r="I462" s="12" t="s">
        <v>2163</v>
      </c>
      <c r="J462" s="15">
        <v>499000</v>
      </c>
      <c r="K462" s="13">
        <v>499000</v>
      </c>
      <c r="L462" s="7">
        <v>1</v>
      </c>
      <c r="M462" s="17" t="s">
        <v>1275</v>
      </c>
      <c r="N462" s="7" t="s">
        <v>1369</v>
      </c>
      <c r="O462" s="17">
        <v>1</v>
      </c>
    </row>
    <row r="463" spans="1:15" ht="26.4" x14ac:dyDescent="0.2">
      <c r="A463" s="19">
        <v>460</v>
      </c>
      <c r="B463" s="36">
        <v>2017</v>
      </c>
      <c r="C463" s="7" t="s">
        <v>410</v>
      </c>
      <c r="D463" s="7" t="s">
        <v>1564</v>
      </c>
      <c r="E463" s="7" t="s">
        <v>1702</v>
      </c>
      <c r="F463" s="7" t="s">
        <v>1703</v>
      </c>
      <c r="G463" s="39" t="s">
        <v>1599</v>
      </c>
      <c r="H463" s="39" t="s">
        <v>1704</v>
      </c>
      <c r="I463" s="12" t="s">
        <v>2164</v>
      </c>
      <c r="J463" s="13">
        <v>500000</v>
      </c>
      <c r="K463" s="13">
        <v>500000</v>
      </c>
      <c r="L463" s="7">
        <v>1.3</v>
      </c>
      <c r="M463" s="17" t="s">
        <v>1275</v>
      </c>
      <c r="N463" s="7" t="s">
        <v>1369</v>
      </c>
      <c r="O463" s="17">
        <v>1</v>
      </c>
    </row>
    <row r="464" spans="1:15" ht="39.6" x14ac:dyDescent="0.2">
      <c r="A464" s="19">
        <v>461</v>
      </c>
      <c r="B464" s="36">
        <v>2017</v>
      </c>
      <c r="C464" s="7" t="s">
        <v>410</v>
      </c>
      <c r="D464" s="7" t="s">
        <v>1564</v>
      </c>
      <c r="E464" s="12" t="s">
        <v>1705</v>
      </c>
      <c r="F464" s="7" t="s">
        <v>1706</v>
      </c>
      <c r="G464" s="39" t="s">
        <v>1599</v>
      </c>
      <c r="H464" s="40" t="s">
        <v>1707</v>
      </c>
      <c r="I464" s="12" t="s">
        <v>1708</v>
      </c>
      <c r="J464" s="13">
        <v>460000</v>
      </c>
      <c r="K464" s="13">
        <v>460000</v>
      </c>
      <c r="L464" s="7">
        <v>1</v>
      </c>
      <c r="M464" s="17" t="s">
        <v>1275</v>
      </c>
      <c r="N464" s="7" t="s">
        <v>1369</v>
      </c>
      <c r="O464" s="17">
        <v>1</v>
      </c>
    </row>
    <row r="465" spans="1:15" ht="26.4" x14ac:dyDescent="0.2">
      <c r="A465" s="19">
        <v>462</v>
      </c>
      <c r="B465" s="36">
        <v>2017</v>
      </c>
      <c r="C465" s="7" t="s">
        <v>410</v>
      </c>
      <c r="D465" s="7" t="s">
        <v>1564</v>
      </c>
      <c r="E465" s="7" t="s">
        <v>1709</v>
      </c>
      <c r="F465" s="7" t="s">
        <v>1710</v>
      </c>
      <c r="G465" s="39" t="s">
        <v>1599</v>
      </c>
      <c r="H465" s="40" t="s">
        <v>1711</v>
      </c>
      <c r="I465" s="12" t="s">
        <v>2165</v>
      </c>
      <c r="J465" s="13">
        <v>396000</v>
      </c>
      <c r="K465" s="13">
        <v>396000</v>
      </c>
      <c r="L465" s="7">
        <v>1</v>
      </c>
      <c r="M465" s="17" t="s">
        <v>1275</v>
      </c>
      <c r="N465" s="7" t="s">
        <v>1369</v>
      </c>
      <c r="O465" s="17">
        <v>1</v>
      </c>
    </row>
    <row r="466" spans="1:15" ht="39.6" x14ac:dyDescent="0.2">
      <c r="A466" s="42"/>
      <c r="B466" s="43">
        <v>2017</v>
      </c>
      <c r="C466" s="44" t="s">
        <v>410</v>
      </c>
      <c r="D466" s="44" t="s">
        <v>1564</v>
      </c>
      <c r="E466" s="44" t="s">
        <v>1709</v>
      </c>
      <c r="F466" s="44" t="s">
        <v>1712</v>
      </c>
      <c r="G466" s="45" t="s">
        <v>1599</v>
      </c>
      <c r="H466" s="45" t="s">
        <v>1713</v>
      </c>
      <c r="I466" s="46" t="s">
        <v>1714</v>
      </c>
      <c r="J466" s="47">
        <v>332000</v>
      </c>
      <c r="K466" s="47">
        <v>332000</v>
      </c>
      <c r="L466" s="44">
        <v>1</v>
      </c>
      <c r="M466" s="48" t="s">
        <v>1275</v>
      </c>
      <c r="N466" s="44" t="s">
        <v>1369</v>
      </c>
      <c r="O466" s="48">
        <v>1</v>
      </c>
    </row>
    <row r="467" spans="1:15" ht="26.4" x14ac:dyDescent="0.2">
      <c r="A467" s="19">
        <v>463</v>
      </c>
      <c r="B467" s="36">
        <v>2017</v>
      </c>
      <c r="C467" s="7" t="s">
        <v>1597</v>
      </c>
      <c r="D467" s="7" t="s">
        <v>1564</v>
      </c>
      <c r="E467" s="12" t="s">
        <v>1715</v>
      </c>
      <c r="F467" s="12" t="s">
        <v>1716</v>
      </c>
      <c r="G467" s="39" t="s">
        <v>1599</v>
      </c>
      <c r="H467" s="40" t="s">
        <v>1717</v>
      </c>
      <c r="I467" s="12" t="s">
        <v>2166</v>
      </c>
      <c r="J467" s="15">
        <v>484000</v>
      </c>
      <c r="K467" s="13">
        <v>484000</v>
      </c>
      <c r="L467" s="7">
        <v>1</v>
      </c>
      <c r="M467" s="17" t="s">
        <v>1275</v>
      </c>
      <c r="N467" s="7" t="s">
        <v>1369</v>
      </c>
      <c r="O467" s="17">
        <v>1</v>
      </c>
    </row>
    <row r="468" spans="1:15" ht="26.4" x14ac:dyDescent="0.2">
      <c r="A468" s="19">
        <v>464</v>
      </c>
      <c r="B468" s="36">
        <v>2017</v>
      </c>
      <c r="C468" s="7" t="s">
        <v>1597</v>
      </c>
      <c r="D468" s="7" t="s">
        <v>1564</v>
      </c>
      <c r="E468" s="7" t="s">
        <v>1490</v>
      </c>
      <c r="F468" s="7" t="s">
        <v>1718</v>
      </c>
      <c r="G468" s="39" t="s">
        <v>1719</v>
      </c>
      <c r="H468" s="39" t="s">
        <v>1720</v>
      </c>
      <c r="I468" s="12" t="s">
        <v>1721</v>
      </c>
      <c r="J468" s="15">
        <v>498000</v>
      </c>
      <c r="K468" s="15">
        <v>498000</v>
      </c>
      <c r="L468" s="39">
        <v>1.5</v>
      </c>
      <c r="M468" s="17" t="s">
        <v>1275</v>
      </c>
      <c r="N468" s="7" t="s">
        <v>1369</v>
      </c>
      <c r="O468" s="17">
        <v>1</v>
      </c>
    </row>
    <row r="469" spans="1:15" ht="26.4" x14ac:dyDescent="0.2">
      <c r="A469" s="19">
        <v>465</v>
      </c>
      <c r="B469" s="36">
        <v>2017</v>
      </c>
      <c r="C469" s="7" t="s">
        <v>1292</v>
      </c>
      <c r="D469" s="7" t="s">
        <v>1564</v>
      </c>
      <c r="E469" s="7" t="s">
        <v>1722</v>
      </c>
      <c r="F469" s="7" t="s">
        <v>1723</v>
      </c>
      <c r="G469" s="39" t="s">
        <v>1724</v>
      </c>
      <c r="H469" s="40" t="s">
        <v>1725</v>
      </c>
      <c r="I469" s="12" t="s">
        <v>1726</v>
      </c>
      <c r="J469" s="15">
        <v>499000</v>
      </c>
      <c r="K469" s="15">
        <v>499000</v>
      </c>
      <c r="L469" s="39">
        <v>1.5</v>
      </c>
      <c r="M469" s="17" t="s">
        <v>1275</v>
      </c>
      <c r="N469" s="7" t="s">
        <v>1369</v>
      </c>
      <c r="O469" s="17">
        <v>1</v>
      </c>
    </row>
    <row r="470" spans="1:15" ht="26.4" x14ac:dyDescent="0.2">
      <c r="A470" s="19">
        <v>466</v>
      </c>
      <c r="B470" s="36">
        <v>2017</v>
      </c>
      <c r="C470" s="7" t="s">
        <v>1727</v>
      </c>
      <c r="D470" s="7" t="s">
        <v>1269</v>
      </c>
      <c r="E470" s="7" t="s">
        <v>1494</v>
      </c>
      <c r="F470" s="12" t="s">
        <v>1495</v>
      </c>
      <c r="G470" s="40" t="s">
        <v>1728</v>
      </c>
      <c r="H470" s="40" t="s">
        <v>1729</v>
      </c>
      <c r="I470" s="12" t="s">
        <v>1730</v>
      </c>
      <c r="J470" s="15">
        <v>498000</v>
      </c>
      <c r="K470" s="13">
        <v>498000</v>
      </c>
      <c r="L470" s="7">
        <v>0.8</v>
      </c>
      <c r="M470" s="17" t="s">
        <v>1275</v>
      </c>
      <c r="N470" s="7" t="s">
        <v>1369</v>
      </c>
      <c r="O470" s="17">
        <v>1</v>
      </c>
    </row>
    <row r="471" spans="1:15" ht="26.4" x14ac:dyDescent="0.2">
      <c r="A471" s="19">
        <v>467</v>
      </c>
      <c r="B471" s="36">
        <v>2017</v>
      </c>
      <c r="C471" s="7" t="s">
        <v>1727</v>
      </c>
      <c r="D471" s="7" t="s">
        <v>1269</v>
      </c>
      <c r="E471" s="7" t="s">
        <v>1731</v>
      </c>
      <c r="F471" s="7" t="s">
        <v>1732</v>
      </c>
      <c r="G471" s="39" t="s">
        <v>945</v>
      </c>
      <c r="H471" s="40" t="s">
        <v>1733</v>
      </c>
      <c r="I471" s="12" t="s">
        <v>2167</v>
      </c>
      <c r="J471" s="15">
        <v>486000</v>
      </c>
      <c r="K471" s="13">
        <v>486000</v>
      </c>
      <c r="L471" s="7">
        <v>1</v>
      </c>
      <c r="M471" s="17" t="s">
        <v>1275</v>
      </c>
      <c r="N471" s="7" t="s">
        <v>1369</v>
      </c>
      <c r="O471" s="17">
        <v>1</v>
      </c>
    </row>
    <row r="472" spans="1:15" ht="39.6" x14ac:dyDescent="0.2">
      <c r="A472" s="19">
        <v>468</v>
      </c>
      <c r="B472" s="36">
        <v>2017</v>
      </c>
      <c r="C472" s="7" t="s">
        <v>1727</v>
      </c>
      <c r="D472" s="7" t="s">
        <v>1269</v>
      </c>
      <c r="E472" s="12" t="s">
        <v>1610</v>
      </c>
      <c r="F472" s="12" t="s">
        <v>1734</v>
      </c>
      <c r="G472" s="40" t="s">
        <v>945</v>
      </c>
      <c r="H472" s="39" t="s">
        <v>1735</v>
      </c>
      <c r="I472" s="12" t="s">
        <v>2168</v>
      </c>
      <c r="J472" s="15">
        <v>500000</v>
      </c>
      <c r="K472" s="13">
        <v>500000</v>
      </c>
      <c r="L472" s="7">
        <v>2</v>
      </c>
      <c r="M472" s="17" t="s">
        <v>1275</v>
      </c>
      <c r="N472" s="7" t="s">
        <v>1369</v>
      </c>
      <c r="O472" s="17">
        <v>1</v>
      </c>
    </row>
    <row r="473" spans="1:15" ht="26.4" x14ac:dyDescent="0.2">
      <c r="A473" s="19">
        <v>469</v>
      </c>
      <c r="B473" s="36">
        <v>2017</v>
      </c>
      <c r="C473" s="7" t="s">
        <v>1727</v>
      </c>
      <c r="D473" s="7" t="s">
        <v>1269</v>
      </c>
      <c r="E473" s="7" t="s">
        <v>1736</v>
      </c>
      <c r="F473" s="7" t="s">
        <v>1737</v>
      </c>
      <c r="G473" s="40" t="s">
        <v>945</v>
      </c>
      <c r="H473" s="40" t="s">
        <v>1738</v>
      </c>
      <c r="I473" s="12" t="s">
        <v>2169</v>
      </c>
      <c r="J473" s="15">
        <v>392000</v>
      </c>
      <c r="K473" s="13">
        <v>392000</v>
      </c>
      <c r="L473" s="7">
        <v>2</v>
      </c>
      <c r="M473" s="17" t="s">
        <v>1275</v>
      </c>
      <c r="N473" s="7" t="s">
        <v>1369</v>
      </c>
      <c r="O473" s="17">
        <v>1</v>
      </c>
    </row>
    <row r="474" spans="1:15" ht="26.4" x14ac:dyDescent="0.2">
      <c r="A474" s="19">
        <v>470</v>
      </c>
      <c r="B474" s="36">
        <v>2017</v>
      </c>
      <c r="C474" s="7" t="s">
        <v>1727</v>
      </c>
      <c r="D474" s="7" t="s">
        <v>1269</v>
      </c>
      <c r="E474" s="7" t="s">
        <v>1739</v>
      </c>
      <c r="F474" s="7" t="s">
        <v>1740</v>
      </c>
      <c r="G474" s="39" t="s">
        <v>1741</v>
      </c>
      <c r="H474" s="39" t="s">
        <v>1742</v>
      </c>
      <c r="I474" s="12" t="s">
        <v>1743</v>
      </c>
      <c r="J474" s="15">
        <v>500000</v>
      </c>
      <c r="K474" s="13">
        <v>500000</v>
      </c>
      <c r="L474" s="7">
        <v>1.3</v>
      </c>
      <c r="M474" s="17" t="s">
        <v>1275</v>
      </c>
      <c r="N474" s="7" t="s">
        <v>1369</v>
      </c>
      <c r="O474" s="17">
        <v>1</v>
      </c>
    </row>
    <row r="475" spans="1:15" ht="26.4" x14ac:dyDescent="0.2">
      <c r="A475" s="19">
        <v>471</v>
      </c>
      <c r="B475" s="36">
        <v>2017</v>
      </c>
      <c r="C475" s="7" t="s">
        <v>16</v>
      </c>
      <c r="D475" s="7" t="s">
        <v>1269</v>
      </c>
      <c r="E475" s="7" t="s">
        <v>1744</v>
      </c>
      <c r="F475" s="7" t="s">
        <v>1745</v>
      </c>
      <c r="G475" s="39" t="s">
        <v>1746</v>
      </c>
      <c r="H475" s="39" t="s">
        <v>1747</v>
      </c>
      <c r="I475" s="12" t="s">
        <v>1748</v>
      </c>
      <c r="J475" s="13">
        <v>497000</v>
      </c>
      <c r="K475" s="13">
        <v>497000</v>
      </c>
      <c r="L475" s="7">
        <v>1</v>
      </c>
      <c r="M475" s="17" t="s">
        <v>1275</v>
      </c>
      <c r="N475" s="7" t="s">
        <v>1369</v>
      </c>
      <c r="O475" s="17">
        <v>1</v>
      </c>
    </row>
    <row r="476" spans="1:15" ht="39.6" x14ac:dyDescent="0.2">
      <c r="A476" s="19">
        <v>472</v>
      </c>
      <c r="B476" s="36">
        <v>2017</v>
      </c>
      <c r="C476" s="7" t="s">
        <v>1286</v>
      </c>
      <c r="D476" s="7" t="s">
        <v>1749</v>
      </c>
      <c r="E476" s="12" t="s">
        <v>1750</v>
      </c>
      <c r="F476" s="12" t="s">
        <v>1751</v>
      </c>
      <c r="G476" s="39" t="s">
        <v>1752</v>
      </c>
      <c r="H476" s="39" t="s">
        <v>1753</v>
      </c>
      <c r="I476" s="12" t="s">
        <v>1754</v>
      </c>
      <c r="J476" s="15">
        <v>500000</v>
      </c>
      <c r="K476" s="15">
        <v>500000</v>
      </c>
      <c r="L476" s="40">
        <v>1</v>
      </c>
      <c r="M476" s="17" t="s">
        <v>1275</v>
      </c>
      <c r="N476" s="7" t="s">
        <v>1369</v>
      </c>
      <c r="O476" s="17">
        <v>1</v>
      </c>
    </row>
    <row r="477" spans="1:15" ht="26.4" x14ac:dyDescent="0.2">
      <c r="A477" s="19">
        <v>473</v>
      </c>
      <c r="B477" s="36">
        <v>2017</v>
      </c>
      <c r="C477" s="7" t="s">
        <v>1303</v>
      </c>
      <c r="D477" s="7" t="s">
        <v>1749</v>
      </c>
      <c r="E477" s="12" t="s">
        <v>1755</v>
      </c>
      <c r="F477" s="12" t="s">
        <v>1756</v>
      </c>
      <c r="G477" s="40" t="s">
        <v>1318</v>
      </c>
      <c r="H477" s="39" t="s">
        <v>1757</v>
      </c>
      <c r="I477" s="12" t="s">
        <v>2170</v>
      </c>
      <c r="J477" s="15">
        <v>500000</v>
      </c>
      <c r="K477" s="15">
        <v>500000</v>
      </c>
      <c r="L477" s="40">
        <v>2</v>
      </c>
      <c r="M477" s="17" t="s">
        <v>1275</v>
      </c>
      <c r="N477" s="7" t="s">
        <v>1369</v>
      </c>
      <c r="O477" s="17">
        <v>1</v>
      </c>
    </row>
    <row r="478" spans="1:15" ht="26.4" x14ac:dyDescent="0.2">
      <c r="A478" s="19">
        <v>474</v>
      </c>
      <c r="B478" s="36">
        <v>2017</v>
      </c>
      <c r="C478" s="7" t="s">
        <v>1303</v>
      </c>
      <c r="D478" s="7" t="s">
        <v>1269</v>
      </c>
      <c r="E478" s="7" t="s">
        <v>1758</v>
      </c>
      <c r="F478" s="7" t="s">
        <v>1759</v>
      </c>
      <c r="G478" s="39" t="s">
        <v>1318</v>
      </c>
      <c r="H478" s="39" t="s">
        <v>1760</v>
      </c>
      <c r="I478" s="12" t="s">
        <v>2171</v>
      </c>
      <c r="J478" s="15">
        <v>499000</v>
      </c>
      <c r="K478" s="15">
        <v>499000</v>
      </c>
      <c r="L478" s="40">
        <v>2</v>
      </c>
      <c r="M478" s="17" t="s">
        <v>1275</v>
      </c>
      <c r="N478" s="7" t="s">
        <v>1369</v>
      </c>
      <c r="O478" s="17">
        <v>1</v>
      </c>
    </row>
    <row r="479" spans="1:15" ht="39.6" x14ac:dyDescent="0.2">
      <c r="A479" s="19">
        <v>475</v>
      </c>
      <c r="B479" s="36">
        <v>2017</v>
      </c>
      <c r="C479" s="7" t="s">
        <v>1303</v>
      </c>
      <c r="D479" s="7" t="s">
        <v>1269</v>
      </c>
      <c r="E479" s="12" t="s">
        <v>1761</v>
      </c>
      <c r="F479" s="12" t="s">
        <v>1762</v>
      </c>
      <c r="G479" s="40" t="s">
        <v>1763</v>
      </c>
      <c r="H479" s="39" t="s">
        <v>1764</v>
      </c>
      <c r="I479" s="12" t="s">
        <v>2172</v>
      </c>
      <c r="J479" s="15">
        <v>499000</v>
      </c>
      <c r="K479" s="15">
        <v>499000</v>
      </c>
      <c r="L479" s="40">
        <v>2</v>
      </c>
      <c r="M479" s="17" t="s">
        <v>1275</v>
      </c>
      <c r="N479" s="7" t="s">
        <v>1369</v>
      </c>
      <c r="O479" s="17">
        <v>1</v>
      </c>
    </row>
    <row r="480" spans="1:15" ht="26.4" x14ac:dyDescent="0.2">
      <c r="A480" s="19">
        <v>476</v>
      </c>
      <c r="B480" s="36">
        <v>2017</v>
      </c>
      <c r="C480" s="7" t="s">
        <v>1303</v>
      </c>
      <c r="D480" s="7" t="s">
        <v>1269</v>
      </c>
      <c r="E480" s="7" t="s">
        <v>1765</v>
      </c>
      <c r="F480" s="7" t="s">
        <v>1766</v>
      </c>
      <c r="G480" s="39" t="s">
        <v>1767</v>
      </c>
      <c r="H480" s="39" t="s">
        <v>1768</v>
      </c>
      <c r="I480" s="12" t="s">
        <v>1769</v>
      </c>
      <c r="J480" s="15">
        <v>500000</v>
      </c>
      <c r="K480" s="13">
        <v>500000</v>
      </c>
      <c r="L480" s="7">
        <v>2</v>
      </c>
      <c r="M480" s="17" t="s">
        <v>1275</v>
      </c>
      <c r="N480" s="7" t="s">
        <v>1369</v>
      </c>
      <c r="O480" s="17">
        <v>1</v>
      </c>
    </row>
    <row r="481" spans="1:15" ht="39.6" x14ac:dyDescent="0.2">
      <c r="A481" s="19">
        <v>477</v>
      </c>
      <c r="B481" s="36">
        <v>2017</v>
      </c>
      <c r="C481" s="7" t="s">
        <v>1303</v>
      </c>
      <c r="D481" s="7" t="s">
        <v>1269</v>
      </c>
      <c r="E481" s="12" t="s">
        <v>1770</v>
      </c>
      <c r="F481" s="12" t="s">
        <v>1771</v>
      </c>
      <c r="G481" s="40" t="s">
        <v>1351</v>
      </c>
      <c r="H481" s="40" t="s">
        <v>1772</v>
      </c>
      <c r="I481" s="12" t="s">
        <v>1773</v>
      </c>
      <c r="J481" s="15">
        <v>420000</v>
      </c>
      <c r="K481" s="13">
        <v>420000</v>
      </c>
      <c r="L481" s="7">
        <v>1.5</v>
      </c>
      <c r="M481" s="17" t="s">
        <v>1275</v>
      </c>
      <c r="N481" s="7" t="s">
        <v>1369</v>
      </c>
      <c r="O481" s="17">
        <v>1</v>
      </c>
    </row>
    <row r="482" spans="1:15" ht="26.4" x14ac:dyDescent="0.2">
      <c r="A482" s="19">
        <v>478</v>
      </c>
      <c r="B482" s="36">
        <v>2017</v>
      </c>
      <c r="C482" s="7" t="s">
        <v>1303</v>
      </c>
      <c r="D482" s="7" t="s">
        <v>1269</v>
      </c>
      <c r="E482" s="7" t="s">
        <v>1774</v>
      </c>
      <c r="F482" s="7" t="s">
        <v>1775</v>
      </c>
      <c r="G482" s="39" t="s">
        <v>1776</v>
      </c>
      <c r="H482" s="39" t="s">
        <v>1777</v>
      </c>
      <c r="I482" s="12" t="s">
        <v>1778</v>
      </c>
      <c r="J482" s="15">
        <v>499000</v>
      </c>
      <c r="K482" s="15">
        <v>499000</v>
      </c>
      <c r="L482" s="39">
        <v>1.5</v>
      </c>
      <c r="M482" s="17" t="s">
        <v>1275</v>
      </c>
      <c r="N482" s="7" t="s">
        <v>1369</v>
      </c>
      <c r="O482" s="17">
        <v>1</v>
      </c>
    </row>
    <row r="483" spans="1:15" ht="26.4" x14ac:dyDescent="0.2">
      <c r="A483" s="19">
        <v>479</v>
      </c>
      <c r="B483" s="36">
        <v>2017</v>
      </c>
      <c r="C483" s="7" t="s">
        <v>1303</v>
      </c>
      <c r="D483" s="7" t="s">
        <v>1269</v>
      </c>
      <c r="E483" s="7" t="s">
        <v>1779</v>
      </c>
      <c r="F483" s="7" t="s">
        <v>1780</v>
      </c>
      <c r="G483" s="39" t="s">
        <v>1781</v>
      </c>
      <c r="H483" s="39" t="s">
        <v>1782</v>
      </c>
      <c r="I483" s="12" t="s">
        <v>1783</v>
      </c>
      <c r="J483" s="15">
        <v>500000</v>
      </c>
      <c r="K483" s="13">
        <v>500000</v>
      </c>
      <c r="L483" s="7">
        <v>1</v>
      </c>
      <c r="M483" s="17" t="s">
        <v>1275</v>
      </c>
      <c r="N483" s="7" t="s">
        <v>1369</v>
      </c>
      <c r="O483" s="17">
        <v>1</v>
      </c>
    </row>
    <row r="484" spans="1:15" ht="39.6" x14ac:dyDescent="0.2">
      <c r="A484" s="19">
        <v>480</v>
      </c>
      <c r="B484" s="36">
        <v>2017</v>
      </c>
      <c r="C484" s="7" t="s">
        <v>1303</v>
      </c>
      <c r="D484" s="7" t="s">
        <v>1749</v>
      </c>
      <c r="E484" s="7" t="s">
        <v>1784</v>
      </c>
      <c r="F484" s="7" t="s">
        <v>1785</v>
      </c>
      <c r="G484" s="40" t="s">
        <v>1377</v>
      </c>
      <c r="H484" s="40" t="s">
        <v>1786</v>
      </c>
      <c r="I484" s="12" t="s">
        <v>1787</v>
      </c>
      <c r="J484" s="15">
        <v>500000</v>
      </c>
      <c r="K484" s="15">
        <v>500000</v>
      </c>
      <c r="L484" s="7">
        <v>1.3</v>
      </c>
      <c r="M484" s="17" t="s">
        <v>1275</v>
      </c>
      <c r="N484" s="7" t="s">
        <v>1369</v>
      </c>
      <c r="O484" s="17">
        <v>1</v>
      </c>
    </row>
    <row r="485" spans="1:15" ht="26.4" x14ac:dyDescent="0.2">
      <c r="A485" s="19">
        <v>481</v>
      </c>
      <c r="B485" s="36">
        <v>2017</v>
      </c>
      <c r="C485" s="7" t="s">
        <v>223</v>
      </c>
      <c r="D485" s="7" t="s">
        <v>1280</v>
      </c>
      <c r="E485" s="7" t="s">
        <v>1788</v>
      </c>
      <c r="F485" s="7" t="s">
        <v>1789</v>
      </c>
      <c r="G485" s="39" t="s">
        <v>1790</v>
      </c>
      <c r="H485" s="40" t="s">
        <v>1791</v>
      </c>
      <c r="I485" s="12" t="s">
        <v>1792</v>
      </c>
      <c r="J485" s="13">
        <v>382000</v>
      </c>
      <c r="K485" s="13">
        <v>382000</v>
      </c>
      <c r="L485" s="49">
        <v>1.5</v>
      </c>
      <c r="M485" s="17" t="s">
        <v>1275</v>
      </c>
      <c r="N485" s="7" t="s">
        <v>1369</v>
      </c>
      <c r="O485" s="17">
        <v>1</v>
      </c>
    </row>
    <row r="486" spans="1:15" ht="39.6" x14ac:dyDescent="0.2">
      <c r="A486" s="19">
        <v>482</v>
      </c>
      <c r="B486" s="7">
        <v>2018</v>
      </c>
      <c r="C486" s="36" t="s">
        <v>1793</v>
      </c>
      <c r="D486" s="7" t="s">
        <v>1280</v>
      </c>
      <c r="E486" s="50" t="s">
        <v>1794</v>
      </c>
      <c r="F486" s="50" t="s">
        <v>1795</v>
      </c>
      <c r="G486" s="50" t="s">
        <v>1796</v>
      </c>
      <c r="H486" s="51" t="s">
        <v>1797</v>
      </c>
      <c r="I486" s="12" t="s">
        <v>2173</v>
      </c>
      <c r="J486" s="13">
        <v>497000</v>
      </c>
      <c r="K486" s="13">
        <v>497000</v>
      </c>
      <c r="L486" s="52">
        <f>13/12</f>
        <v>1.0833333333333333</v>
      </c>
      <c r="M486" s="17" t="s">
        <v>1275</v>
      </c>
      <c r="N486" s="7" t="s">
        <v>1369</v>
      </c>
      <c r="O486" s="17">
        <v>2</v>
      </c>
    </row>
    <row r="487" spans="1:15" ht="26.4" x14ac:dyDescent="0.2">
      <c r="A487" s="19">
        <v>483</v>
      </c>
      <c r="B487" s="7">
        <v>2018</v>
      </c>
      <c r="C487" s="36" t="s">
        <v>16</v>
      </c>
      <c r="D487" s="7" t="s">
        <v>1269</v>
      </c>
      <c r="E487" s="51" t="s">
        <v>1798</v>
      </c>
      <c r="F487" s="51" t="s">
        <v>1799</v>
      </c>
      <c r="G487" s="53" t="s">
        <v>1800</v>
      </c>
      <c r="H487" s="53" t="s">
        <v>1801</v>
      </c>
      <c r="I487" s="12" t="s">
        <v>1802</v>
      </c>
      <c r="J487" s="13">
        <v>453000</v>
      </c>
      <c r="K487" s="13">
        <v>453000</v>
      </c>
      <c r="L487" s="54">
        <v>1</v>
      </c>
      <c r="M487" s="17" t="s">
        <v>1275</v>
      </c>
      <c r="N487" s="7" t="s">
        <v>1369</v>
      </c>
      <c r="O487" s="17">
        <v>3</v>
      </c>
    </row>
    <row r="488" spans="1:15" ht="26.4" x14ac:dyDescent="0.2">
      <c r="A488" s="19">
        <v>484</v>
      </c>
      <c r="B488" s="7">
        <v>2018</v>
      </c>
      <c r="C488" s="36" t="s">
        <v>16</v>
      </c>
      <c r="D488" s="7" t="s">
        <v>1564</v>
      </c>
      <c r="E488" s="51" t="s">
        <v>1803</v>
      </c>
      <c r="F488" s="51" t="s">
        <v>1804</v>
      </c>
      <c r="G488" s="50" t="s">
        <v>1805</v>
      </c>
      <c r="H488" s="51" t="s">
        <v>1806</v>
      </c>
      <c r="I488" s="12" t="s">
        <v>2174</v>
      </c>
      <c r="J488" s="13">
        <v>499000</v>
      </c>
      <c r="K488" s="13">
        <v>499000</v>
      </c>
      <c r="L488" s="55">
        <v>1</v>
      </c>
      <c r="M488" s="17" t="s">
        <v>1275</v>
      </c>
      <c r="N488" s="7" t="s">
        <v>1369</v>
      </c>
      <c r="O488" s="17">
        <v>4</v>
      </c>
    </row>
    <row r="489" spans="1:15" ht="39.6" x14ac:dyDescent="0.2">
      <c r="A489" s="19">
        <v>485</v>
      </c>
      <c r="B489" s="7">
        <v>2018</v>
      </c>
      <c r="C489" s="36" t="s">
        <v>116</v>
      </c>
      <c r="D489" s="7" t="s">
        <v>1269</v>
      </c>
      <c r="E489" s="51" t="s">
        <v>1807</v>
      </c>
      <c r="F489" s="51" t="s">
        <v>1808</v>
      </c>
      <c r="G489" s="50" t="s">
        <v>1809</v>
      </c>
      <c r="H489" s="50" t="s">
        <v>1810</v>
      </c>
      <c r="I489" s="12" t="s">
        <v>1811</v>
      </c>
      <c r="J489" s="13">
        <v>492000</v>
      </c>
      <c r="K489" s="13">
        <v>492000</v>
      </c>
      <c r="L489" s="52">
        <f>15/12</f>
        <v>1.25</v>
      </c>
      <c r="M489" s="17" t="s">
        <v>1275</v>
      </c>
      <c r="N489" s="7" t="s">
        <v>1369</v>
      </c>
      <c r="O489" s="17">
        <v>5</v>
      </c>
    </row>
    <row r="490" spans="1:15" ht="39.6" x14ac:dyDescent="0.2">
      <c r="A490" s="19">
        <v>486</v>
      </c>
      <c r="B490" s="7">
        <v>2018</v>
      </c>
      <c r="C490" s="36" t="s">
        <v>280</v>
      </c>
      <c r="D490" s="7" t="s">
        <v>1564</v>
      </c>
      <c r="E490" s="51" t="s">
        <v>1812</v>
      </c>
      <c r="F490" s="51" t="s">
        <v>1813</v>
      </c>
      <c r="G490" s="51" t="s">
        <v>1814</v>
      </c>
      <c r="H490" s="53" t="s">
        <v>1815</v>
      </c>
      <c r="I490" s="12" t="s">
        <v>2175</v>
      </c>
      <c r="J490" s="13">
        <v>458000</v>
      </c>
      <c r="K490" s="13">
        <v>458000</v>
      </c>
      <c r="L490" s="55">
        <v>2</v>
      </c>
      <c r="M490" s="17" t="s">
        <v>1275</v>
      </c>
      <c r="N490" s="7" t="s">
        <v>1369</v>
      </c>
      <c r="O490" s="17">
        <v>6</v>
      </c>
    </row>
    <row r="491" spans="1:15" ht="26.4" x14ac:dyDescent="0.2">
      <c r="A491" s="19">
        <v>487</v>
      </c>
      <c r="B491" s="7">
        <v>2018</v>
      </c>
      <c r="C491" s="36" t="s">
        <v>280</v>
      </c>
      <c r="D491" s="7" t="s">
        <v>1816</v>
      </c>
      <c r="E491" s="51" t="s">
        <v>1817</v>
      </c>
      <c r="F491" s="51" t="s">
        <v>1818</v>
      </c>
      <c r="G491" s="53" t="s">
        <v>380</v>
      </c>
      <c r="H491" s="51" t="s">
        <v>1819</v>
      </c>
      <c r="I491" s="12" t="s">
        <v>1820</v>
      </c>
      <c r="J491" s="13">
        <v>500000</v>
      </c>
      <c r="K491" s="13">
        <v>500000</v>
      </c>
      <c r="L491" s="55">
        <v>2</v>
      </c>
      <c r="M491" s="17" t="s">
        <v>1275</v>
      </c>
      <c r="N491" s="7" t="s">
        <v>1369</v>
      </c>
      <c r="O491" s="17">
        <v>7</v>
      </c>
    </row>
    <row r="492" spans="1:15" ht="39.6" x14ac:dyDescent="0.2">
      <c r="A492" s="19">
        <v>488</v>
      </c>
      <c r="B492" s="7">
        <v>2018</v>
      </c>
      <c r="C492" s="36" t="s">
        <v>136</v>
      </c>
      <c r="D492" s="7" t="s">
        <v>1269</v>
      </c>
      <c r="E492" s="51" t="s">
        <v>1821</v>
      </c>
      <c r="F492" s="51" t="s">
        <v>1822</v>
      </c>
      <c r="G492" s="51" t="s">
        <v>1823</v>
      </c>
      <c r="H492" s="51" t="s">
        <v>1824</v>
      </c>
      <c r="I492" s="12" t="s">
        <v>1825</v>
      </c>
      <c r="J492" s="13">
        <v>492000</v>
      </c>
      <c r="K492" s="13">
        <v>492000</v>
      </c>
      <c r="L492" s="52">
        <f>13/12</f>
        <v>1.0833333333333333</v>
      </c>
      <c r="M492" s="17" t="s">
        <v>1275</v>
      </c>
      <c r="N492" s="7" t="s">
        <v>1369</v>
      </c>
      <c r="O492" s="17">
        <v>8</v>
      </c>
    </row>
    <row r="493" spans="1:15" ht="26.4" x14ac:dyDescent="0.2">
      <c r="A493" s="19">
        <v>489</v>
      </c>
      <c r="B493" s="7">
        <v>2018</v>
      </c>
      <c r="C493" s="36" t="s">
        <v>136</v>
      </c>
      <c r="D493" s="7" t="s">
        <v>1564</v>
      </c>
      <c r="E493" s="50" t="s">
        <v>1826</v>
      </c>
      <c r="F493" s="50" t="s">
        <v>1827</v>
      </c>
      <c r="G493" s="51" t="s">
        <v>1828</v>
      </c>
      <c r="H493" s="51" t="s">
        <v>1829</v>
      </c>
      <c r="I493" s="12" t="s">
        <v>1830</v>
      </c>
      <c r="J493" s="13">
        <v>496000</v>
      </c>
      <c r="K493" s="13">
        <v>496000</v>
      </c>
      <c r="L493" s="52">
        <f>18/12</f>
        <v>1.5</v>
      </c>
      <c r="M493" s="17" t="s">
        <v>1275</v>
      </c>
      <c r="N493" s="7" t="s">
        <v>1369</v>
      </c>
      <c r="O493" s="17">
        <v>9</v>
      </c>
    </row>
    <row r="494" spans="1:15" ht="26.4" x14ac:dyDescent="0.2">
      <c r="A494" s="19">
        <v>490</v>
      </c>
      <c r="B494" s="7">
        <v>2018</v>
      </c>
      <c r="C494" s="36" t="s">
        <v>71</v>
      </c>
      <c r="D494" s="7" t="s">
        <v>1831</v>
      </c>
      <c r="E494" s="50" t="s">
        <v>1832</v>
      </c>
      <c r="F494" s="50" t="s">
        <v>1833</v>
      </c>
      <c r="G494" s="50" t="s">
        <v>1834</v>
      </c>
      <c r="H494" s="50" t="s">
        <v>1835</v>
      </c>
      <c r="I494" s="12" t="s">
        <v>2176</v>
      </c>
      <c r="J494" s="13">
        <v>492000</v>
      </c>
      <c r="K494" s="56">
        <v>492000</v>
      </c>
      <c r="L494" s="57">
        <f>22/12</f>
        <v>1.8333333333333333</v>
      </c>
      <c r="M494" s="17" t="s">
        <v>1275</v>
      </c>
      <c r="N494" s="7" t="s">
        <v>1369</v>
      </c>
      <c r="O494" s="17">
        <v>10</v>
      </c>
    </row>
    <row r="495" spans="1:15" ht="52.8" x14ac:dyDescent="0.2">
      <c r="A495" s="19">
        <v>491</v>
      </c>
      <c r="B495" s="7">
        <v>2018</v>
      </c>
      <c r="C495" s="36" t="s">
        <v>410</v>
      </c>
      <c r="D495" s="7" t="s">
        <v>1564</v>
      </c>
      <c r="E495" s="50" t="s">
        <v>1836</v>
      </c>
      <c r="F495" s="50" t="s">
        <v>1837</v>
      </c>
      <c r="G495" s="39" t="s">
        <v>1838</v>
      </c>
      <c r="H495" s="50" t="s">
        <v>1839</v>
      </c>
      <c r="I495" s="12" t="s">
        <v>2177</v>
      </c>
      <c r="J495" s="13">
        <v>500000</v>
      </c>
      <c r="K495" s="58">
        <v>500000</v>
      </c>
      <c r="L495" s="52">
        <f>13/12</f>
        <v>1.0833333333333333</v>
      </c>
      <c r="M495" s="17" t="s">
        <v>1275</v>
      </c>
      <c r="N495" s="7" t="s">
        <v>1369</v>
      </c>
      <c r="O495" s="17">
        <v>11</v>
      </c>
    </row>
    <row r="496" spans="1:15" ht="39.6" x14ac:dyDescent="0.2">
      <c r="A496" s="19">
        <v>492</v>
      </c>
      <c r="B496" s="7">
        <v>2018</v>
      </c>
      <c r="C496" s="36" t="s">
        <v>24</v>
      </c>
      <c r="D496" s="7" t="s">
        <v>1269</v>
      </c>
      <c r="E496" s="50" t="s">
        <v>1840</v>
      </c>
      <c r="F496" s="50" t="s">
        <v>1841</v>
      </c>
      <c r="G496" s="50" t="s">
        <v>1842</v>
      </c>
      <c r="H496" s="50" t="s">
        <v>1843</v>
      </c>
      <c r="I496" s="7" t="s">
        <v>2178</v>
      </c>
      <c r="J496" s="13">
        <v>500000</v>
      </c>
      <c r="K496" s="58">
        <v>500000</v>
      </c>
      <c r="L496" s="55">
        <v>2</v>
      </c>
      <c r="M496" s="17" t="s">
        <v>1275</v>
      </c>
      <c r="N496" s="7" t="s">
        <v>1369</v>
      </c>
      <c r="O496" s="17">
        <v>12</v>
      </c>
    </row>
    <row r="497" spans="1:15" ht="26.4" x14ac:dyDescent="0.2">
      <c r="A497" s="19">
        <v>493</v>
      </c>
      <c r="B497" s="7">
        <v>2018</v>
      </c>
      <c r="C497" s="36" t="s">
        <v>32</v>
      </c>
      <c r="D497" s="7" t="s">
        <v>1269</v>
      </c>
      <c r="E497" s="50" t="s">
        <v>1844</v>
      </c>
      <c r="F497" s="50" t="s">
        <v>1845</v>
      </c>
      <c r="G497" s="50" t="s">
        <v>1846</v>
      </c>
      <c r="H497" s="50" t="s">
        <v>1847</v>
      </c>
      <c r="I497" s="7" t="s">
        <v>2179</v>
      </c>
      <c r="J497" s="13">
        <v>499000</v>
      </c>
      <c r="K497" s="58">
        <v>499000</v>
      </c>
      <c r="L497" s="55">
        <v>1</v>
      </c>
      <c r="M497" s="17" t="s">
        <v>1275</v>
      </c>
      <c r="N497" s="7" t="s">
        <v>1369</v>
      </c>
      <c r="O497" s="17">
        <v>13</v>
      </c>
    </row>
    <row r="498" spans="1:15" ht="39.6" x14ac:dyDescent="0.2">
      <c r="A498" s="19">
        <v>494</v>
      </c>
      <c r="B498" s="7">
        <v>2019</v>
      </c>
      <c r="C498" s="36" t="s">
        <v>16</v>
      </c>
      <c r="D498" s="50" t="s">
        <v>39</v>
      </c>
      <c r="E498" s="50" t="s">
        <v>1848</v>
      </c>
      <c r="F498" s="50" t="s">
        <v>1849</v>
      </c>
      <c r="G498" s="50" t="s">
        <v>79</v>
      </c>
      <c r="H498" s="50" t="s">
        <v>1850</v>
      </c>
      <c r="I498" s="12" t="s">
        <v>2180</v>
      </c>
      <c r="J498" s="13">
        <v>500000</v>
      </c>
      <c r="K498" s="13">
        <v>500000</v>
      </c>
      <c r="L498" s="54">
        <v>1</v>
      </c>
      <c r="M498" s="17" t="s">
        <v>1275</v>
      </c>
      <c r="N498" s="7" t="s">
        <v>1369</v>
      </c>
      <c r="O498" s="17">
        <v>14</v>
      </c>
    </row>
    <row r="499" spans="1:15" ht="26.4" x14ac:dyDescent="0.2">
      <c r="A499" s="19">
        <v>495</v>
      </c>
      <c r="B499" s="7">
        <v>2019</v>
      </c>
      <c r="C499" s="36" t="s">
        <v>24</v>
      </c>
      <c r="D499" s="50" t="s">
        <v>39</v>
      </c>
      <c r="E499" s="50" t="s">
        <v>1851</v>
      </c>
      <c r="F499" s="50" t="s">
        <v>1852</v>
      </c>
      <c r="G499" s="50" t="s">
        <v>950</v>
      </c>
      <c r="H499" s="51" t="s">
        <v>1853</v>
      </c>
      <c r="I499" s="12" t="s">
        <v>2181</v>
      </c>
      <c r="J499" s="13">
        <v>499000</v>
      </c>
      <c r="K499" s="13">
        <v>499000</v>
      </c>
      <c r="L499" s="57">
        <v>2</v>
      </c>
      <c r="M499" s="17" t="s">
        <v>1275</v>
      </c>
      <c r="N499" s="7" t="s">
        <v>1369</v>
      </c>
      <c r="O499" s="17">
        <v>15</v>
      </c>
    </row>
    <row r="500" spans="1:15" ht="26.4" x14ac:dyDescent="0.2">
      <c r="A500" s="19">
        <v>496</v>
      </c>
      <c r="B500" s="7">
        <v>2019</v>
      </c>
      <c r="C500" s="36" t="s">
        <v>24</v>
      </c>
      <c r="D500" s="50" t="s">
        <v>25</v>
      </c>
      <c r="E500" s="50" t="s">
        <v>1854</v>
      </c>
      <c r="F500" s="50" t="s">
        <v>1855</v>
      </c>
      <c r="G500" s="50" t="s">
        <v>1856</v>
      </c>
      <c r="H500" s="51" t="s">
        <v>1857</v>
      </c>
      <c r="I500" s="12" t="s">
        <v>2182</v>
      </c>
      <c r="J500" s="15">
        <v>477000</v>
      </c>
      <c r="K500" s="13">
        <v>477000</v>
      </c>
      <c r="L500" s="57">
        <v>2</v>
      </c>
      <c r="M500" s="17" t="s">
        <v>1275</v>
      </c>
      <c r="N500" s="7" t="s">
        <v>1369</v>
      </c>
      <c r="O500" s="17">
        <v>16</v>
      </c>
    </row>
    <row r="501" spans="1:15" ht="26.4" x14ac:dyDescent="0.2">
      <c r="A501" s="19">
        <v>497</v>
      </c>
      <c r="B501" s="7">
        <v>2019</v>
      </c>
      <c r="C501" s="36" t="s">
        <v>24</v>
      </c>
      <c r="D501" s="50" t="s">
        <v>39</v>
      </c>
      <c r="E501" s="50" t="s">
        <v>1858</v>
      </c>
      <c r="F501" s="50" t="s">
        <v>1859</v>
      </c>
      <c r="G501" s="50" t="s">
        <v>1377</v>
      </c>
      <c r="H501" s="51" t="s">
        <v>1860</v>
      </c>
      <c r="I501" s="12" t="s">
        <v>2183</v>
      </c>
      <c r="J501" s="15">
        <v>500000</v>
      </c>
      <c r="K501" s="13">
        <v>500000</v>
      </c>
      <c r="L501" s="57">
        <v>2</v>
      </c>
      <c r="M501" s="17" t="s">
        <v>1275</v>
      </c>
      <c r="N501" s="7" t="s">
        <v>1369</v>
      </c>
      <c r="O501" s="17">
        <v>17</v>
      </c>
    </row>
    <row r="502" spans="1:15" ht="26.4" x14ac:dyDescent="0.2">
      <c r="A502" s="19">
        <v>498</v>
      </c>
      <c r="B502" s="36">
        <v>2019</v>
      </c>
      <c r="C502" s="36" t="s">
        <v>24</v>
      </c>
      <c r="D502" s="36" t="s">
        <v>39</v>
      </c>
      <c r="E502" s="36" t="s">
        <v>1861</v>
      </c>
      <c r="F502" s="36" t="s">
        <v>1862</v>
      </c>
      <c r="G502" s="36" t="s">
        <v>311</v>
      </c>
      <c r="H502" s="36" t="s">
        <v>1863</v>
      </c>
      <c r="I502" s="36" t="s">
        <v>2184</v>
      </c>
      <c r="J502" s="35">
        <v>485000</v>
      </c>
      <c r="K502" s="35">
        <v>485000</v>
      </c>
      <c r="L502" s="36">
        <v>2</v>
      </c>
      <c r="M502" s="17" t="s">
        <v>1275</v>
      </c>
      <c r="N502" s="7" t="s">
        <v>1369</v>
      </c>
      <c r="O502" s="17">
        <v>1</v>
      </c>
    </row>
    <row r="503" spans="1:15" ht="26.4" x14ac:dyDescent="0.2">
      <c r="A503" s="19">
        <v>499</v>
      </c>
      <c r="B503" s="36">
        <v>2019</v>
      </c>
      <c r="C503" s="36" t="s">
        <v>223</v>
      </c>
      <c r="D503" s="36" t="s">
        <v>25</v>
      </c>
      <c r="E503" s="36" t="s">
        <v>1864</v>
      </c>
      <c r="F503" s="36" t="s">
        <v>1865</v>
      </c>
      <c r="G503" s="36" t="s">
        <v>1866</v>
      </c>
      <c r="H503" s="36" t="s">
        <v>1867</v>
      </c>
      <c r="I503" s="36" t="s">
        <v>2185</v>
      </c>
      <c r="J503" s="35">
        <v>500000</v>
      </c>
      <c r="K503" s="35">
        <v>500000</v>
      </c>
      <c r="L503" s="36">
        <v>0.6</v>
      </c>
      <c r="M503" s="17" t="s">
        <v>1275</v>
      </c>
      <c r="N503" s="7" t="s">
        <v>1369</v>
      </c>
      <c r="O503" s="17">
        <v>1</v>
      </c>
    </row>
    <row r="504" spans="1:15" ht="26.4" x14ac:dyDescent="0.2">
      <c r="A504" s="19">
        <v>500</v>
      </c>
      <c r="B504" s="36">
        <v>2019</v>
      </c>
      <c r="C504" s="36" t="s">
        <v>116</v>
      </c>
      <c r="D504" s="36" t="s">
        <v>25</v>
      </c>
      <c r="E504" s="36" t="s">
        <v>1868</v>
      </c>
      <c r="F504" s="36" t="s">
        <v>1869</v>
      </c>
      <c r="G504" s="36" t="s">
        <v>1870</v>
      </c>
      <c r="H504" s="36" t="s">
        <v>1871</v>
      </c>
      <c r="I504" s="36" t="s">
        <v>2186</v>
      </c>
      <c r="J504" s="35">
        <v>405000</v>
      </c>
      <c r="K504" s="35">
        <v>405000</v>
      </c>
      <c r="L504" s="36">
        <v>0.9</v>
      </c>
      <c r="M504" s="17" t="s">
        <v>1275</v>
      </c>
      <c r="N504" s="7" t="s">
        <v>1369</v>
      </c>
      <c r="O504" s="17">
        <v>1</v>
      </c>
    </row>
    <row r="505" spans="1:15" ht="39.6" x14ac:dyDescent="0.2">
      <c r="A505" s="19">
        <v>501</v>
      </c>
      <c r="B505" s="36">
        <v>2019</v>
      </c>
      <c r="C505" s="36" t="s">
        <v>116</v>
      </c>
      <c r="D505" s="36" t="s">
        <v>25</v>
      </c>
      <c r="E505" s="36" t="s">
        <v>1687</v>
      </c>
      <c r="F505" s="36" t="s">
        <v>1872</v>
      </c>
      <c r="G505" s="36" t="s">
        <v>1870</v>
      </c>
      <c r="H505" s="36" t="s">
        <v>1873</v>
      </c>
      <c r="I505" s="36" t="s">
        <v>2187</v>
      </c>
      <c r="J505" s="35">
        <v>499000</v>
      </c>
      <c r="K505" s="35">
        <v>499000</v>
      </c>
      <c r="L505" s="36">
        <v>1</v>
      </c>
      <c r="M505" s="17" t="s">
        <v>1275</v>
      </c>
      <c r="N505" s="7" t="s">
        <v>1369</v>
      </c>
      <c r="O505" s="17">
        <v>1</v>
      </c>
    </row>
    <row r="506" spans="1:15" ht="26.4" x14ac:dyDescent="0.2">
      <c r="A506" s="19">
        <v>502</v>
      </c>
      <c r="B506" s="36">
        <v>2019</v>
      </c>
      <c r="C506" s="36" t="s">
        <v>32</v>
      </c>
      <c r="D506" s="36" t="s">
        <v>25</v>
      </c>
      <c r="E506" s="36" t="s">
        <v>1874</v>
      </c>
      <c r="F506" s="36" t="s">
        <v>1875</v>
      </c>
      <c r="G506" s="36" t="s">
        <v>1876</v>
      </c>
      <c r="H506" s="36" t="s">
        <v>1877</v>
      </c>
      <c r="I506" s="36" t="s">
        <v>2188</v>
      </c>
      <c r="J506" s="35">
        <v>479000</v>
      </c>
      <c r="K506" s="35">
        <v>479000</v>
      </c>
      <c r="L506" s="36">
        <v>1</v>
      </c>
      <c r="M506" s="17" t="s">
        <v>1275</v>
      </c>
      <c r="N506" s="7" t="s">
        <v>1369</v>
      </c>
      <c r="O506" s="17">
        <v>1</v>
      </c>
    </row>
    <row r="507" spans="1:15" ht="26.4" x14ac:dyDescent="0.2">
      <c r="A507" s="19">
        <v>503</v>
      </c>
      <c r="B507" s="36">
        <v>2019</v>
      </c>
      <c r="C507" s="36" t="s">
        <v>32</v>
      </c>
      <c r="D507" s="36" t="s">
        <v>39</v>
      </c>
      <c r="E507" s="36" t="s">
        <v>1878</v>
      </c>
      <c r="F507" s="36" t="s">
        <v>1879</v>
      </c>
      <c r="G507" s="36" t="s">
        <v>1880</v>
      </c>
      <c r="H507" s="36" t="s">
        <v>1881</v>
      </c>
      <c r="I507" s="36" t="s">
        <v>2189</v>
      </c>
      <c r="J507" s="35">
        <v>500000</v>
      </c>
      <c r="K507" s="35">
        <v>500000</v>
      </c>
      <c r="L507" s="36">
        <v>1</v>
      </c>
      <c r="M507" s="17" t="s">
        <v>1275</v>
      </c>
      <c r="N507" s="7" t="s">
        <v>1369</v>
      </c>
      <c r="O507" s="17">
        <v>1</v>
      </c>
    </row>
    <row r="508" spans="1:15" ht="39.6" x14ac:dyDescent="0.2">
      <c r="A508" s="19">
        <v>504</v>
      </c>
      <c r="B508" s="36">
        <v>2019</v>
      </c>
      <c r="C508" s="36" t="s">
        <v>136</v>
      </c>
      <c r="D508" s="36" t="s">
        <v>1631</v>
      </c>
      <c r="E508" s="36" t="s">
        <v>137</v>
      </c>
      <c r="F508" s="36" t="s">
        <v>1882</v>
      </c>
      <c r="G508" s="36" t="s">
        <v>1883</v>
      </c>
      <c r="H508" s="36" t="s">
        <v>1884</v>
      </c>
      <c r="I508" s="36" t="s">
        <v>2190</v>
      </c>
      <c r="J508" s="35">
        <v>498124</v>
      </c>
      <c r="K508" s="35">
        <v>498124</v>
      </c>
      <c r="L508" s="36">
        <v>1.5</v>
      </c>
      <c r="M508" s="17" t="s">
        <v>1275</v>
      </c>
      <c r="N508" s="7" t="s">
        <v>1369</v>
      </c>
      <c r="O508" s="17">
        <v>1</v>
      </c>
    </row>
    <row r="509" spans="1:15" ht="39.6" x14ac:dyDescent="0.2">
      <c r="A509" s="19">
        <v>505</v>
      </c>
      <c r="B509" s="36">
        <v>2019</v>
      </c>
      <c r="C509" s="36" t="s">
        <v>136</v>
      </c>
      <c r="D509" s="36" t="s">
        <v>1631</v>
      </c>
      <c r="E509" s="36" t="s">
        <v>1885</v>
      </c>
      <c r="F509" s="36" t="s">
        <v>1886</v>
      </c>
      <c r="G509" s="36" t="s">
        <v>1887</v>
      </c>
      <c r="H509" s="36" t="s">
        <v>1888</v>
      </c>
      <c r="I509" s="36" t="s">
        <v>2191</v>
      </c>
      <c r="J509" s="35">
        <v>224000</v>
      </c>
      <c r="K509" s="35">
        <v>224000</v>
      </c>
      <c r="L509" s="36">
        <v>1.2</v>
      </c>
      <c r="M509" s="17" t="s">
        <v>1275</v>
      </c>
      <c r="N509" s="7" t="s">
        <v>1369</v>
      </c>
      <c r="O509" s="17">
        <v>1</v>
      </c>
    </row>
    <row r="510" spans="1:15" ht="39.6" x14ac:dyDescent="0.2">
      <c r="A510" s="19">
        <v>506</v>
      </c>
      <c r="B510" s="36">
        <v>2019</v>
      </c>
      <c r="C510" s="36" t="s">
        <v>136</v>
      </c>
      <c r="D510" s="36" t="s">
        <v>1631</v>
      </c>
      <c r="E510" s="36" t="s">
        <v>391</v>
      </c>
      <c r="F510" s="36" t="s">
        <v>1889</v>
      </c>
      <c r="G510" s="36" t="s">
        <v>1890</v>
      </c>
      <c r="H510" s="36" t="s">
        <v>1891</v>
      </c>
      <c r="I510" s="36" t="s">
        <v>2192</v>
      </c>
      <c r="J510" s="35">
        <v>500000</v>
      </c>
      <c r="K510" s="35">
        <v>500000</v>
      </c>
      <c r="L510" s="36">
        <v>1.7</v>
      </c>
      <c r="M510" s="17" t="s">
        <v>1275</v>
      </c>
      <c r="N510" s="7" t="s">
        <v>1369</v>
      </c>
      <c r="O510" s="17">
        <v>1</v>
      </c>
    </row>
    <row r="511" spans="1:15" ht="39.6" x14ac:dyDescent="0.2">
      <c r="A511" s="19">
        <v>507</v>
      </c>
      <c r="B511" s="36">
        <v>2020</v>
      </c>
      <c r="C511" s="36" t="s">
        <v>16</v>
      </c>
      <c r="D511" s="36" t="s">
        <v>25</v>
      </c>
      <c r="E511" s="36" t="s">
        <v>1892</v>
      </c>
      <c r="F511" s="36" t="s">
        <v>1893</v>
      </c>
      <c r="G511" s="36" t="s">
        <v>304</v>
      </c>
      <c r="H511" s="36" t="s">
        <v>1894</v>
      </c>
      <c r="I511" s="36" t="s">
        <v>2193</v>
      </c>
      <c r="J511" s="35">
        <v>425000</v>
      </c>
      <c r="K511" s="35">
        <v>425000</v>
      </c>
      <c r="L511" s="36">
        <v>1</v>
      </c>
      <c r="M511" s="17" t="s">
        <v>1275</v>
      </c>
      <c r="N511" s="7" t="s">
        <v>1369</v>
      </c>
      <c r="O511" s="17">
        <v>1</v>
      </c>
    </row>
    <row r="512" spans="1:15" ht="39.6" x14ac:dyDescent="0.2">
      <c r="A512" s="19">
        <v>508</v>
      </c>
      <c r="B512" s="36">
        <v>2020</v>
      </c>
      <c r="C512" s="36" t="s">
        <v>16</v>
      </c>
      <c r="D512" s="36" t="s">
        <v>25</v>
      </c>
      <c r="E512" s="36" t="s">
        <v>1895</v>
      </c>
      <c r="F512" s="36" t="s">
        <v>1896</v>
      </c>
      <c r="G512" s="36" t="s">
        <v>1897</v>
      </c>
      <c r="H512" s="36" t="s">
        <v>1898</v>
      </c>
      <c r="I512" s="36" t="s">
        <v>2194</v>
      </c>
      <c r="J512" s="35">
        <v>480000</v>
      </c>
      <c r="K512" s="35">
        <v>480000</v>
      </c>
      <c r="L512" s="36">
        <v>1</v>
      </c>
      <c r="M512" s="17" t="s">
        <v>1275</v>
      </c>
      <c r="N512" s="7" t="s">
        <v>1369</v>
      </c>
      <c r="O512" s="17">
        <v>1</v>
      </c>
    </row>
    <row r="513" spans="1:15" ht="39.6" x14ac:dyDescent="0.2">
      <c r="A513" s="19">
        <v>509</v>
      </c>
      <c r="B513" s="36">
        <v>2020</v>
      </c>
      <c r="C513" s="36" t="s">
        <v>24</v>
      </c>
      <c r="D513" s="36" t="s">
        <v>39</v>
      </c>
      <c r="E513" s="36" t="s">
        <v>1899</v>
      </c>
      <c r="F513" s="36" t="s">
        <v>1900</v>
      </c>
      <c r="G513" s="36" t="s">
        <v>1901</v>
      </c>
      <c r="H513" s="36" t="s">
        <v>1902</v>
      </c>
      <c r="I513" s="36" t="s">
        <v>2195</v>
      </c>
      <c r="J513" s="35">
        <v>499000</v>
      </c>
      <c r="K513" s="35">
        <v>499000</v>
      </c>
      <c r="L513" s="36">
        <v>2</v>
      </c>
      <c r="M513" s="17" t="s">
        <v>1275</v>
      </c>
      <c r="N513" s="7" t="s">
        <v>1369</v>
      </c>
      <c r="O513" s="17">
        <v>1</v>
      </c>
    </row>
    <row r="514" spans="1:15" ht="39.6" x14ac:dyDescent="0.2">
      <c r="A514" s="19">
        <v>510</v>
      </c>
      <c r="B514" s="36">
        <v>2020</v>
      </c>
      <c r="C514" s="36" t="s">
        <v>24</v>
      </c>
      <c r="D514" s="36" t="s">
        <v>39</v>
      </c>
      <c r="E514" s="36" t="s">
        <v>1903</v>
      </c>
      <c r="F514" s="36" t="s">
        <v>1904</v>
      </c>
      <c r="G514" s="36" t="s">
        <v>1905</v>
      </c>
      <c r="H514" s="36" t="s">
        <v>1906</v>
      </c>
      <c r="I514" s="36" t="s">
        <v>2196</v>
      </c>
      <c r="J514" s="35">
        <v>499000</v>
      </c>
      <c r="K514" s="35">
        <v>499000</v>
      </c>
      <c r="L514" s="36">
        <v>2</v>
      </c>
      <c r="M514" s="17" t="s">
        <v>1275</v>
      </c>
      <c r="N514" s="7" t="s">
        <v>1369</v>
      </c>
      <c r="O514" s="17">
        <v>1</v>
      </c>
    </row>
    <row r="515" spans="1:15" ht="39.6" x14ac:dyDescent="0.2">
      <c r="A515" s="19">
        <v>511</v>
      </c>
      <c r="B515" s="36">
        <v>2020</v>
      </c>
      <c r="C515" s="36" t="s">
        <v>223</v>
      </c>
      <c r="D515" s="36" t="s">
        <v>39</v>
      </c>
      <c r="E515" s="36" t="s">
        <v>1907</v>
      </c>
      <c r="F515" s="36" t="s">
        <v>1908</v>
      </c>
      <c r="G515" s="36" t="s">
        <v>1909</v>
      </c>
      <c r="H515" s="36" t="s">
        <v>1910</v>
      </c>
      <c r="I515" s="36" t="s">
        <v>2197</v>
      </c>
      <c r="J515" s="35">
        <v>483000</v>
      </c>
      <c r="K515" s="35">
        <v>483000</v>
      </c>
      <c r="L515" s="36">
        <v>1.5</v>
      </c>
      <c r="M515" s="17" t="s">
        <v>1275</v>
      </c>
      <c r="N515" s="7" t="s">
        <v>1369</v>
      </c>
      <c r="O515" s="17">
        <v>1</v>
      </c>
    </row>
    <row r="516" spans="1:15" ht="26.4" x14ac:dyDescent="0.2">
      <c r="A516" s="19">
        <v>512</v>
      </c>
      <c r="B516" s="36">
        <v>2020</v>
      </c>
      <c r="C516" s="36" t="s">
        <v>116</v>
      </c>
      <c r="D516" s="36" t="s">
        <v>39</v>
      </c>
      <c r="E516" s="36" t="s">
        <v>1911</v>
      </c>
      <c r="F516" s="36" t="s">
        <v>1912</v>
      </c>
      <c r="G516" s="36" t="s">
        <v>1913</v>
      </c>
      <c r="H516" s="36" t="s">
        <v>1914</v>
      </c>
      <c r="I516" s="36" t="s">
        <v>2198</v>
      </c>
      <c r="J516" s="35">
        <v>497000</v>
      </c>
      <c r="K516" s="35">
        <v>497000</v>
      </c>
      <c r="L516" s="36">
        <v>1</v>
      </c>
      <c r="M516" s="17" t="s">
        <v>1275</v>
      </c>
      <c r="N516" s="7" t="s">
        <v>1369</v>
      </c>
      <c r="O516" s="17">
        <v>1</v>
      </c>
    </row>
    <row r="517" spans="1:15" ht="26.4" x14ac:dyDescent="0.2">
      <c r="A517" s="19">
        <v>513</v>
      </c>
      <c r="B517" s="36">
        <v>2020</v>
      </c>
      <c r="C517" s="36" t="s">
        <v>116</v>
      </c>
      <c r="D517" s="36" t="s">
        <v>25</v>
      </c>
      <c r="E517" s="36" t="s">
        <v>1915</v>
      </c>
      <c r="F517" s="36" t="s">
        <v>1916</v>
      </c>
      <c r="G517" s="36" t="s">
        <v>1870</v>
      </c>
      <c r="H517" s="36" t="s">
        <v>1917</v>
      </c>
      <c r="I517" s="36" t="s">
        <v>2199</v>
      </c>
      <c r="J517" s="35">
        <v>496000</v>
      </c>
      <c r="K517" s="35">
        <v>496000</v>
      </c>
      <c r="L517" s="36">
        <v>1</v>
      </c>
      <c r="M517" s="17" t="s">
        <v>1275</v>
      </c>
      <c r="N517" s="7" t="s">
        <v>1369</v>
      </c>
      <c r="O517" s="17">
        <v>1</v>
      </c>
    </row>
    <row r="518" spans="1:15" ht="39.6" x14ac:dyDescent="0.2">
      <c r="A518" s="19">
        <v>514</v>
      </c>
      <c r="B518" s="36">
        <v>2020</v>
      </c>
      <c r="C518" s="36" t="s">
        <v>116</v>
      </c>
      <c r="D518" s="36" t="s">
        <v>25</v>
      </c>
      <c r="E518" s="36" t="s">
        <v>713</v>
      </c>
      <c r="F518" s="36" t="s">
        <v>1918</v>
      </c>
      <c r="G518" s="36" t="s">
        <v>1919</v>
      </c>
      <c r="H518" s="36" t="s">
        <v>1920</v>
      </c>
      <c r="I518" s="36" t="s">
        <v>2200</v>
      </c>
      <c r="J518" s="35">
        <v>499000</v>
      </c>
      <c r="K518" s="35">
        <v>499000</v>
      </c>
      <c r="L518" s="36">
        <v>1.3</v>
      </c>
      <c r="M518" s="17" t="s">
        <v>1275</v>
      </c>
      <c r="N518" s="7" t="s">
        <v>1369</v>
      </c>
      <c r="O518" s="17">
        <v>1</v>
      </c>
    </row>
    <row r="519" spans="1:15" ht="26.4" x14ac:dyDescent="0.2">
      <c r="A519" s="19">
        <v>515</v>
      </c>
      <c r="B519" s="36">
        <v>2020</v>
      </c>
      <c r="C519" s="36" t="s">
        <v>116</v>
      </c>
      <c r="D519" s="36" t="s">
        <v>25</v>
      </c>
      <c r="E519" s="36" t="s">
        <v>1911</v>
      </c>
      <c r="F519" s="36" t="s">
        <v>1921</v>
      </c>
      <c r="G519" s="36" t="s">
        <v>119</v>
      </c>
      <c r="H519" s="36" t="s">
        <v>1922</v>
      </c>
      <c r="I519" s="36" t="s">
        <v>2201</v>
      </c>
      <c r="J519" s="35">
        <v>499000</v>
      </c>
      <c r="K519" s="35">
        <v>499000</v>
      </c>
      <c r="L519" s="36">
        <v>1</v>
      </c>
      <c r="M519" s="17" t="s">
        <v>1275</v>
      </c>
      <c r="N519" s="7" t="s">
        <v>1369</v>
      </c>
      <c r="O519" s="17">
        <v>1</v>
      </c>
    </row>
    <row r="520" spans="1:15" ht="26.4" x14ac:dyDescent="0.2">
      <c r="A520" s="19">
        <v>516</v>
      </c>
      <c r="B520" s="36">
        <v>2020</v>
      </c>
      <c r="C520" s="36" t="s">
        <v>32</v>
      </c>
      <c r="D520" s="36" t="s">
        <v>33</v>
      </c>
      <c r="E520" s="36" t="s">
        <v>1923</v>
      </c>
      <c r="F520" s="36" t="s">
        <v>1924</v>
      </c>
      <c r="G520" s="36" t="s">
        <v>1925</v>
      </c>
      <c r="H520" s="36" t="s">
        <v>1926</v>
      </c>
      <c r="I520" s="36" t="s">
        <v>2202</v>
      </c>
      <c r="J520" s="35">
        <v>300000</v>
      </c>
      <c r="K520" s="35">
        <v>300000</v>
      </c>
      <c r="L520" s="36">
        <v>1.3</v>
      </c>
      <c r="M520" s="17" t="s">
        <v>1275</v>
      </c>
      <c r="N520" s="7" t="s">
        <v>1369</v>
      </c>
      <c r="O520" s="17">
        <v>1</v>
      </c>
    </row>
    <row r="521" spans="1:15" ht="39.6" x14ac:dyDescent="0.2">
      <c r="A521" s="19">
        <v>517</v>
      </c>
      <c r="B521" s="36">
        <v>2020</v>
      </c>
      <c r="C521" s="36" t="s">
        <v>136</v>
      </c>
      <c r="D521" s="36" t="s">
        <v>39</v>
      </c>
      <c r="E521" s="36" t="s">
        <v>1927</v>
      </c>
      <c r="F521" s="36" t="s">
        <v>1928</v>
      </c>
      <c r="G521" s="36" t="s">
        <v>1741</v>
      </c>
      <c r="H521" s="36" t="s">
        <v>1929</v>
      </c>
      <c r="I521" s="36" t="s">
        <v>2203</v>
      </c>
      <c r="J521" s="35">
        <v>500000</v>
      </c>
      <c r="K521" s="35">
        <v>500000</v>
      </c>
      <c r="L521" s="36">
        <v>1</v>
      </c>
      <c r="M521" s="17" t="s">
        <v>1275</v>
      </c>
      <c r="N521" s="7" t="s">
        <v>1369</v>
      </c>
      <c r="O521" s="17">
        <v>1</v>
      </c>
    </row>
    <row r="522" spans="1:15" ht="39.6" x14ac:dyDescent="0.2">
      <c r="A522" s="19">
        <v>518</v>
      </c>
      <c r="B522" s="7">
        <v>2021</v>
      </c>
      <c r="C522" s="36" t="s">
        <v>71</v>
      </c>
      <c r="D522" s="7" t="s">
        <v>39</v>
      </c>
      <c r="E522" s="7" t="s">
        <v>1930</v>
      </c>
      <c r="F522" s="7" t="s">
        <v>1931</v>
      </c>
      <c r="G522" s="7" t="s">
        <v>1932</v>
      </c>
      <c r="H522" s="7" t="s">
        <v>1933</v>
      </c>
      <c r="I522" s="37" t="s">
        <v>2204</v>
      </c>
      <c r="J522" s="13">
        <v>450000</v>
      </c>
      <c r="K522" s="13">
        <v>450000</v>
      </c>
      <c r="L522" s="7">
        <v>1.5</v>
      </c>
      <c r="M522" s="17" t="s">
        <v>1275</v>
      </c>
      <c r="N522" s="7" t="s">
        <v>1369</v>
      </c>
      <c r="O522" s="17">
        <v>1</v>
      </c>
    </row>
    <row r="523" spans="1:15" ht="26.4" x14ac:dyDescent="0.2">
      <c r="A523" s="19">
        <v>519</v>
      </c>
      <c r="B523" s="7">
        <v>2021</v>
      </c>
      <c r="C523" s="36" t="s">
        <v>16</v>
      </c>
      <c r="D523" s="7" t="s">
        <v>39</v>
      </c>
      <c r="E523" s="7" t="s">
        <v>1934</v>
      </c>
      <c r="F523" s="7" t="s">
        <v>1935</v>
      </c>
      <c r="G523" s="7" t="s">
        <v>1936</v>
      </c>
      <c r="H523" s="7" t="s">
        <v>1937</v>
      </c>
      <c r="I523" s="37" t="s">
        <v>1938</v>
      </c>
      <c r="J523" s="13">
        <v>496000</v>
      </c>
      <c r="K523" s="13">
        <v>496000</v>
      </c>
      <c r="L523" s="7">
        <v>1.25</v>
      </c>
      <c r="M523" s="17" t="s">
        <v>1275</v>
      </c>
      <c r="N523" s="7" t="s">
        <v>1369</v>
      </c>
      <c r="O523" s="17">
        <v>1</v>
      </c>
    </row>
    <row r="524" spans="1:15" ht="26.4" x14ac:dyDescent="0.2">
      <c r="A524" s="19">
        <v>520</v>
      </c>
      <c r="B524" s="7">
        <v>2021</v>
      </c>
      <c r="C524" s="36" t="s">
        <v>16</v>
      </c>
      <c r="D524" s="7" t="s">
        <v>39</v>
      </c>
      <c r="E524" s="7" t="s">
        <v>1939</v>
      </c>
      <c r="F524" s="7" t="s">
        <v>1940</v>
      </c>
      <c r="G524" s="7" t="s">
        <v>1421</v>
      </c>
      <c r="H524" s="7" t="s">
        <v>1941</v>
      </c>
      <c r="I524" s="37" t="s">
        <v>1942</v>
      </c>
      <c r="J524" s="13">
        <v>499000</v>
      </c>
      <c r="K524" s="13">
        <v>499000</v>
      </c>
      <c r="L524" s="7">
        <v>1.5</v>
      </c>
      <c r="M524" s="17" t="s">
        <v>1275</v>
      </c>
      <c r="N524" s="7" t="s">
        <v>1369</v>
      </c>
      <c r="O524" s="17">
        <v>1</v>
      </c>
    </row>
    <row r="525" spans="1:15" ht="39.6" x14ac:dyDescent="0.2">
      <c r="A525" s="19">
        <v>521</v>
      </c>
      <c r="B525" s="7">
        <v>2021</v>
      </c>
      <c r="C525" s="36" t="s">
        <v>16</v>
      </c>
      <c r="D525" s="7" t="s">
        <v>39</v>
      </c>
      <c r="E525" s="7" t="s">
        <v>1943</v>
      </c>
      <c r="F525" s="7" t="s">
        <v>1944</v>
      </c>
      <c r="G525" s="7" t="s">
        <v>1945</v>
      </c>
      <c r="H525" s="7" t="s">
        <v>1946</v>
      </c>
      <c r="I525" s="37" t="s">
        <v>1947</v>
      </c>
      <c r="J525" s="13">
        <v>498000</v>
      </c>
      <c r="K525" s="13">
        <v>498000</v>
      </c>
      <c r="L525" s="7">
        <v>1</v>
      </c>
      <c r="M525" s="17" t="s">
        <v>1275</v>
      </c>
      <c r="N525" s="7" t="s">
        <v>1369</v>
      </c>
      <c r="O525" s="17">
        <v>1</v>
      </c>
    </row>
    <row r="526" spans="1:15" ht="26.4" x14ac:dyDescent="0.2">
      <c r="A526" s="19">
        <v>522</v>
      </c>
      <c r="B526" s="7">
        <v>2021</v>
      </c>
      <c r="C526" s="36" t="s">
        <v>1948</v>
      </c>
      <c r="D526" s="7" t="s">
        <v>1631</v>
      </c>
      <c r="E526" s="7" t="s">
        <v>1949</v>
      </c>
      <c r="F526" s="7" t="s">
        <v>1950</v>
      </c>
      <c r="G526" s="7" t="s">
        <v>1901</v>
      </c>
      <c r="H526" s="7" t="s">
        <v>1951</v>
      </c>
      <c r="I526" s="37" t="s">
        <v>2205</v>
      </c>
      <c r="J526" s="13">
        <v>499000</v>
      </c>
      <c r="K526" s="13">
        <v>499000</v>
      </c>
      <c r="L526" s="7">
        <v>2</v>
      </c>
      <c r="M526" s="17" t="s">
        <v>1064</v>
      </c>
      <c r="N526" s="7" t="s">
        <v>1369</v>
      </c>
      <c r="O526" s="17">
        <v>1</v>
      </c>
    </row>
    <row r="527" spans="1:15" ht="39.6" x14ac:dyDescent="0.2">
      <c r="A527" s="19">
        <v>523</v>
      </c>
      <c r="B527" s="7">
        <v>2021</v>
      </c>
      <c r="C527" s="36" t="s">
        <v>136</v>
      </c>
      <c r="D527" s="7" t="s">
        <v>39</v>
      </c>
      <c r="E527" s="7" t="s">
        <v>1218</v>
      </c>
      <c r="F527" s="7" t="s">
        <v>1952</v>
      </c>
      <c r="G527" s="7" t="s">
        <v>1724</v>
      </c>
      <c r="H527" s="7" t="s">
        <v>1953</v>
      </c>
      <c r="I527" s="37" t="s">
        <v>2206</v>
      </c>
      <c r="J527" s="13">
        <v>500000</v>
      </c>
      <c r="K527" s="13">
        <v>500000</v>
      </c>
      <c r="L527" s="7">
        <v>2</v>
      </c>
      <c r="M527" s="17" t="s">
        <v>1275</v>
      </c>
      <c r="N527" s="7" t="s">
        <v>1369</v>
      </c>
      <c r="O527" s="17">
        <v>1</v>
      </c>
    </row>
    <row r="528" spans="1:15" ht="39.6" x14ac:dyDescent="0.2">
      <c r="A528" s="19">
        <v>524</v>
      </c>
      <c r="B528" s="7">
        <v>2021</v>
      </c>
      <c r="C528" s="36" t="s">
        <v>136</v>
      </c>
      <c r="D528" s="7" t="s">
        <v>25</v>
      </c>
      <c r="E528" s="7" t="s">
        <v>336</v>
      </c>
      <c r="F528" s="7" t="s">
        <v>1954</v>
      </c>
      <c r="G528" s="7" t="s">
        <v>1955</v>
      </c>
      <c r="H528" s="7" t="s">
        <v>1956</v>
      </c>
      <c r="I528" s="37" t="s">
        <v>1957</v>
      </c>
      <c r="J528" s="13">
        <v>500000</v>
      </c>
      <c r="K528" s="13">
        <v>500000</v>
      </c>
      <c r="L528" s="7">
        <f>21/12</f>
        <v>1.75</v>
      </c>
      <c r="M528" s="17" t="s">
        <v>1275</v>
      </c>
      <c r="N528" s="7" t="s">
        <v>1369</v>
      </c>
      <c r="O528" s="17">
        <v>1</v>
      </c>
    </row>
    <row r="529" spans="1:15" ht="52.8" x14ac:dyDescent="0.2">
      <c r="A529" s="19">
        <v>525</v>
      </c>
      <c r="B529" s="7">
        <v>2021</v>
      </c>
      <c r="C529" s="36" t="s">
        <v>410</v>
      </c>
      <c r="D529" s="7" t="s">
        <v>25</v>
      </c>
      <c r="E529" s="7" t="s">
        <v>1958</v>
      </c>
      <c r="F529" s="7" t="s">
        <v>1959</v>
      </c>
      <c r="G529" s="7" t="s">
        <v>1960</v>
      </c>
      <c r="H529" s="7" t="s">
        <v>1961</v>
      </c>
      <c r="I529" s="37" t="s">
        <v>2207</v>
      </c>
      <c r="J529" s="13">
        <v>237000</v>
      </c>
      <c r="K529" s="13">
        <v>237000</v>
      </c>
      <c r="L529" s="7">
        <f>21/12</f>
        <v>1.75</v>
      </c>
      <c r="M529" s="17" t="s">
        <v>1275</v>
      </c>
      <c r="N529" s="7" t="s">
        <v>1369</v>
      </c>
      <c r="O529" s="17">
        <v>1</v>
      </c>
    </row>
    <row r="530" spans="1:15" ht="39.6" x14ac:dyDescent="0.2">
      <c r="A530" s="19">
        <v>526</v>
      </c>
      <c r="B530" s="7">
        <v>2021</v>
      </c>
      <c r="C530" s="36" t="s">
        <v>116</v>
      </c>
      <c r="D530" s="7" t="s">
        <v>25</v>
      </c>
      <c r="E530" s="7" t="s">
        <v>1962</v>
      </c>
      <c r="F530" s="7" t="s">
        <v>1963</v>
      </c>
      <c r="G530" s="7" t="s">
        <v>1964</v>
      </c>
      <c r="H530" s="7" t="s">
        <v>1965</v>
      </c>
      <c r="I530" s="37" t="s">
        <v>1966</v>
      </c>
      <c r="J530" s="13">
        <v>483000</v>
      </c>
      <c r="K530" s="13">
        <v>483000</v>
      </c>
      <c r="L530" s="7">
        <v>1</v>
      </c>
      <c r="M530" s="17" t="s">
        <v>1275</v>
      </c>
      <c r="N530" s="7" t="s">
        <v>1369</v>
      </c>
      <c r="O530" s="17">
        <v>1</v>
      </c>
    </row>
    <row r="531" spans="1:15" ht="39.6" x14ac:dyDescent="0.2">
      <c r="A531" s="19">
        <v>527</v>
      </c>
      <c r="B531" s="7">
        <v>2021</v>
      </c>
      <c r="C531" s="36" t="s">
        <v>24</v>
      </c>
      <c r="D531" s="7" t="s">
        <v>39</v>
      </c>
      <c r="E531" s="7" t="s">
        <v>1967</v>
      </c>
      <c r="F531" s="7" t="s">
        <v>1968</v>
      </c>
      <c r="G531" s="7" t="s">
        <v>1969</v>
      </c>
      <c r="H531" s="7" t="s">
        <v>1970</v>
      </c>
      <c r="I531" s="37" t="s">
        <v>1971</v>
      </c>
      <c r="J531" s="56">
        <v>408000</v>
      </c>
      <c r="K531" s="56">
        <v>408000</v>
      </c>
      <c r="L531" s="7">
        <v>1.5</v>
      </c>
      <c r="M531" s="17" t="s">
        <v>1275</v>
      </c>
      <c r="N531" s="7" t="s">
        <v>1369</v>
      </c>
      <c r="O531" s="17">
        <v>1</v>
      </c>
    </row>
    <row r="532" spans="1:15" ht="26.4" x14ac:dyDescent="0.2">
      <c r="A532" s="19">
        <v>528</v>
      </c>
      <c r="B532" s="36">
        <v>2021</v>
      </c>
      <c r="C532" s="36" t="s">
        <v>280</v>
      </c>
      <c r="D532" s="36" t="s">
        <v>25</v>
      </c>
      <c r="E532" s="36" t="s">
        <v>1972</v>
      </c>
      <c r="F532" s="36" t="s">
        <v>1973</v>
      </c>
      <c r="G532" s="7" t="s">
        <v>1974</v>
      </c>
      <c r="H532" s="7" t="s">
        <v>1975</v>
      </c>
      <c r="I532" s="37" t="s">
        <v>1976</v>
      </c>
      <c r="J532" s="56">
        <v>165000</v>
      </c>
      <c r="K532" s="56">
        <v>165000</v>
      </c>
      <c r="L532" s="7">
        <v>1</v>
      </c>
      <c r="M532" s="17" t="s">
        <v>1275</v>
      </c>
      <c r="N532" s="7" t="s">
        <v>1369</v>
      </c>
      <c r="O532" s="17">
        <v>1</v>
      </c>
    </row>
    <row r="533" spans="1:15" ht="26.4" x14ac:dyDescent="0.2">
      <c r="A533" s="19">
        <v>529</v>
      </c>
      <c r="B533" s="36">
        <v>2021</v>
      </c>
      <c r="C533" s="36" t="s">
        <v>32</v>
      </c>
      <c r="D533" s="36" t="s">
        <v>39</v>
      </c>
      <c r="E533" s="36" t="s">
        <v>1977</v>
      </c>
      <c r="F533" s="36" t="s">
        <v>1978</v>
      </c>
      <c r="G533" s="7" t="s">
        <v>1979</v>
      </c>
      <c r="H533" s="7" t="s">
        <v>1980</v>
      </c>
      <c r="I533" s="37" t="s">
        <v>1981</v>
      </c>
      <c r="J533" s="58">
        <v>470000</v>
      </c>
      <c r="K533" s="56">
        <v>470000</v>
      </c>
      <c r="L533" s="7">
        <v>1</v>
      </c>
      <c r="M533" s="17" t="s">
        <v>1275</v>
      </c>
      <c r="N533" s="7" t="s">
        <v>1369</v>
      </c>
      <c r="O533" s="17">
        <v>1</v>
      </c>
    </row>
    <row r="534" spans="1:15" ht="39.6" x14ac:dyDescent="0.2">
      <c r="A534" s="19">
        <v>530</v>
      </c>
      <c r="B534" s="36">
        <v>2021</v>
      </c>
      <c r="C534" s="36" t="s">
        <v>661</v>
      </c>
      <c r="D534" s="36" t="s">
        <v>33</v>
      </c>
      <c r="E534" s="36" t="s">
        <v>1982</v>
      </c>
      <c r="F534" s="36" t="s">
        <v>1983</v>
      </c>
      <c r="G534" s="7" t="s">
        <v>1984</v>
      </c>
      <c r="H534" s="59" t="s">
        <v>1985</v>
      </c>
      <c r="I534" s="37" t="s">
        <v>1986</v>
      </c>
      <c r="J534" s="56">
        <v>492000</v>
      </c>
      <c r="K534" s="56">
        <v>492000</v>
      </c>
      <c r="L534" s="7">
        <v>1.5</v>
      </c>
      <c r="M534" s="17" t="s">
        <v>1275</v>
      </c>
      <c r="N534" s="7" t="s">
        <v>1369</v>
      </c>
      <c r="O534" s="17">
        <v>1</v>
      </c>
    </row>
    <row r="535" spans="1:15" ht="39.6" x14ac:dyDescent="0.2">
      <c r="A535" s="19">
        <v>531</v>
      </c>
      <c r="B535" s="36">
        <v>2021</v>
      </c>
      <c r="C535" s="36" t="s">
        <v>24</v>
      </c>
      <c r="D535" s="36" t="s">
        <v>39</v>
      </c>
      <c r="E535" s="36" t="s">
        <v>1987</v>
      </c>
      <c r="F535" s="36" t="s">
        <v>1988</v>
      </c>
      <c r="G535" s="7" t="s">
        <v>1989</v>
      </c>
      <c r="H535" s="59" t="s">
        <v>1990</v>
      </c>
      <c r="I535" s="37" t="s">
        <v>1991</v>
      </c>
      <c r="J535" s="56">
        <v>498000</v>
      </c>
      <c r="K535" s="56">
        <v>498000</v>
      </c>
      <c r="L535" s="7">
        <v>1.5</v>
      </c>
      <c r="M535" s="17" t="s">
        <v>1275</v>
      </c>
      <c r="N535" s="7" t="s">
        <v>1369</v>
      </c>
      <c r="O535" s="17">
        <v>1</v>
      </c>
    </row>
    <row r="536" spans="1:15" ht="26.4" x14ac:dyDescent="0.2">
      <c r="A536" s="19">
        <v>532</v>
      </c>
      <c r="B536" s="36">
        <v>2021</v>
      </c>
      <c r="C536" s="36" t="s">
        <v>1992</v>
      </c>
      <c r="D536" s="36" t="s">
        <v>39</v>
      </c>
      <c r="E536" s="36" t="s">
        <v>1993</v>
      </c>
      <c r="F536" s="36" t="s">
        <v>1994</v>
      </c>
      <c r="G536" s="7" t="s">
        <v>1995</v>
      </c>
      <c r="H536" s="7" t="s">
        <v>1996</v>
      </c>
      <c r="I536" s="37" t="s">
        <v>1997</v>
      </c>
      <c r="J536" s="56">
        <v>220000</v>
      </c>
      <c r="K536" s="56">
        <v>220000</v>
      </c>
      <c r="L536" s="7">
        <v>1.2</v>
      </c>
      <c r="M536" s="17" t="s">
        <v>1275</v>
      </c>
      <c r="N536" s="7" t="s">
        <v>1369</v>
      </c>
      <c r="O536" s="17">
        <v>1</v>
      </c>
    </row>
    <row r="537" spans="1:15" ht="26.4" x14ac:dyDescent="0.2">
      <c r="A537" s="19">
        <v>533</v>
      </c>
      <c r="B537" s="36">
        <v>2021</v>
      </c>
      <c r="C537" s="36" t="s">
        <v>136</v>
      </c>
      <c r="D537" s="36" t="s">
        <v>39</v>
      </c>
      <c r="E537" s="36" t="s">
        <v>1218</v>
      </c>
      <c r="F537" s="36" t="s">
        <v>1998</v>
      </c>
      <c r="G537" s="7" t="s">
        <v>945</v>
      </c>
      <c r="H537" s="59" t="s">
        <v>1999</v>
      </c>
      <c r="I537" s="37" t="s">
        <v>2000</v>
      </c>
      <c r="J537" s="56">
        <v>500000</v>
      </c>
      <c r="K537" s="56">
        <v>500000</v>
      </c>
      <c r="L537" s="7">
        <v>2</v>
      </c>
      <c r="M537" s="17" t="s">
        <v>1275</v>
      </c>
      <c r="N537" s="7" t="s">
        <v>1369</v>
      </c>
      <c r="O537" s="17">
        <v>1</v>
      </c>
    </row>
    <row r="538" spans="1:15" ht="39.6" x14ac:dyDescent="0.2">
      <c r="A538" s="19">
        <v>534</v>
      </c>
      <c r="B538" s="36">
        <v>2022</v>
      </c>
      <c r="C538" s="36" t="s">
        <v>1268</v>
      </c>
      <c r="D538" s="7" t="s">
        <v>1269</v>
      </c>
      <c r="E538" s="12" t="s">
        <v>2001</v>
      </c>
      <c r="F538" s="12" t="s">
        <v>2002</v>
      </c>
      <c r="G538" s="12" t="s">
        <v>2003</v>
      </c>
      <c r="H538" s="12" t="s">
        <v>2004</v>
      </c>
      <c r="I538" s="60" t="s">
        <v>2208</v>
      </c>
      <c r="J538" s="13">
        <v>500000</v>
      </c>
      <c r="K538" s="13">
        <v>500000</v>
      </c>
      <c r="L538" s="36">
        <v>1</v>
      </c>
      <c r="M538" s="17" t="s">
        <v>1275</v>
      </c>
      <c r="N538" s="7" t="s">
        <v>1369</v>
      </c>
      <c r="O538" s="17">
        <v>1</v>
      </c>
    </row>
    <row r="539" spans="1:15" ht="26.4" x14ac:dyDescent="0.2">
      <c r="A539" s="19">
        <v>535</v>
      </c>
      <c r="B539" s="36">
        <v>2022</v>
      </c>
      <c r="C539" s="36" t="s">
        <v>1303</v>
      </c>
      <c r="D539" s="7" t="s">
        <v>1269</v>
      </c>
      <c r="E539" s="12" t="s">
        <v>2005</v>
      </c>
      <c r="F539" s="12" t="s">
        <v>2006</v>
      </c>
      <c r="G539" s="12" t="s">
        <v>2007</v>
      </c>
      <c r="H539" s="12" t="s">
        <v>2008</v>
      </c>
      <c r="I539" s="60" t="s">
        <v>2209</v>
      </c>
      <c r="J539" s="13">
        <v>500000</v>
      </c>
      <c r="K539" s="13">
        <v>500000</v>
      </c>
      <c r="L539" s="36">
        <v>2</v>
      </c>
      <c r="M539" s="17" t="s">
        <v>1275</v>
      </c>
      <c r="N539" s="7" t="s">
        <v>1369</v>
      </c>
      <c r="O539" s="17">
        <v>1</v>
      </c>
    </row>
    <row r="540" spans="1:15" ht="39.6" x14ac:dyDescent="0.2">
      <c r="A540" s="19">
        <v>536</v>
      </c>
      <c r="B540" s="36">
        <v>2022</v>
      </c>
      <c r="C540" s="36" t="s">
        <v>1303</v>
      </c>
      <c r="D540" s="7" t="s">
        <v>2009</v>
      </c>
      <c r="E540" s="12" t="s">
        <v>2010</v>
      </c>
      <c r="F540" s="12" t="s">
        <v>2011</v>
      </c>
      <c r="G540" s="12" t="s">
        <v>2012</v>
      </c>
      <c r="H540" s="7" t="s">
        <v>2013</v>
      </c>
      <c r="I540" s="60" t="s">
        <v>2210</v>
      </c>
      <c r="J540" s="13">
        <v>500000</v>
      </c>
      <c r="K540" s="13">
        <v>500000</v>
      </c>
      <c r="L540" s="36">
        <v>1.5</v>
      </c>
      <c r="M540" s="17" t="s">
        <v>1275</v>
      </c>
      <c r="N540" s="7" t="s">
        <v>1369</v>
      </c>
      <c r="O540" s="17">
        <v>1</v>
      </c>
    </row>
    <row r="541" spans="1:15" ht="26.4" x14ac:dyDescent="0.2">
      <c r="A541" s="19">
        <v>537</v>
      </c>
      <c r="B541" s="36">
        <v>2022</v>
      </c>
      <c r="C541" s="36" t="s">
        <v>1642</v>
      </c>
      <c r="D541" s="7" t="s">
        <v>1280</v>
      </c>
      <c r="E541" s="12" t="s">
        <v>2014</v>
      </c>
      <c r="F541" s="12" t="s">
        <v>2015</v>
      </c>
      <c r="G541" s="12" t="s">
        <v>2016</v>
      </c>
      <c r="H541" s="7" t="s">
        <v>2017</v>
      </c>
      <c r="I541" s="60" t="s">
        <v>2211</v>
      </c>
      <c r="J541" s="13">
        <v>488000</v>
      </c>
      <c r="K541" s="13">
        <v>488000</v>
      </c>
      <c r="L541" s="36">
        <v>1.5</v>
      </c>
      <c r="M541" s="17" t="s">
        <v>1275</v>
      </c>
      <c r="N541" s="7" t="s">
        <v>1369</v>
      </c>
      <c r="O541" s="17">
        <v>1</v>
      </c>
    </row>
    <row r="542" spans="1:15" ht="26.4" x14ac:dyDescent="0.2">
      <c r="A542" s="19">
        <v>538</v>
      </c>
      <c r="B542" s="36">
        <v>2022</v>
      </c>
      <c r="C542" s="36" t="s">
        <v>2018</v>
      </c>
      <c r="D542" s="7" t="s">
        <v>1564</v>
      </c>
      <c r="E542" s="12" t="s">
        <v>2019</v>
      </c>
      <c r="F542" s="12" t="s">
        <v>2020</v>
      </c>
      <c r="G542" s="12" t="s">
        <v>2021</v>
      </c>
      <c r="H542" s="12" t="s">
        <v>2022</v>
      </c>
      <c r="I542" s="60" t="s">
        <v>2212</v>
      </c>
      <c r="J542" s="13">
        <v>428000</v>
      </c>
      <c r="K542" s="13">
        <v>428000</v>
      </c>
      <c r="L542" s="36">
        <v>1.5</v>
      </c>
      <c r="M542" s="17" t="s">
        <v>1275</v>
      </c>
      <c r="N542" s="7" t="s">
        <v>1369</v>
      </c>
      <c r="O542" s="17">
        <v>1</v>
      </c>
    </row>
    <row r="543" spans="1:15" ht="39.6" x14ac:dyDescent="0.2">
      <c r="A543" s="19">
        <v>539</v>
      </c>
      <c r="B543" s="36">
        <v>2022</v>
      </c>
      <c r="C543" s="36" t="s">
        <v>1292</v>
      </c>
      <c r="D543" s="7" t="s">
        <v>1564</v>
      </c>
      <c r="E543" s="12" t="s">
        <v>2023</v>
      </c>
      <c r="F543" s="12" t="s">
        <v>2024</v>
      </c>
      <c r="G543" s="12" t="s">
        <v>2025</v>
      </c>
      <c r="H543" s="12" t="s">
        <v>2026</v>
      </c>
      <c r="I543" s="60" t="s">
        <v>2213</v>
      </c>
      <c r="J543" s="13">
        <v>499000</v>
      </c>
      <c r="K543" s="13">
        <v>499000</v>
      </c>
      <c r="L543" s="36">
        <v>2</v>
      </c>
      <c r="M543" s="17" t="s">
        <v>1275</v>
      </c>
      <c r="N543" s="7" t="s">
        <v>1369</v>
      </c>
      <c r="O543" s="17">
        <v>1</v>
      </c>
    </row>
    <row r="544" spans="1:15" ht="26.4" x14ac:dyDescent="0.2">
      <c r="A544" s="19">
        <v>540</v>
      </c>
      <c r="B544" s="36">
        <v>2022</v>
      </c>
      <c r="C544" s="36" t="s">
        <v>2027</v>
      </c>
      <c r="D544" s="7" t="s">
        <v>1564</v>
      </c>
      <c r="E544" s="12" t="s">
        <v>2028</v>
      </c>
      <c r="F544" s="12" t="s">
        <v>2029</v>
      </c>
      <c r="G544" s="12" t="s">
        <v>2030</v>
      </c>
      <c r="H544" s="12" t="s">
        <v>2031</v>
      </c>
      <c r="I544" s="60" t="s">
        <v>2214</v>
      </c>
      <c r="J544" s="13">
        <v>496000</v>
      </c>
      <c r="K544" s="13">
        <v>496000</v>
      </c>
      <c r="L544" s="36">
        <v>1</v>
      </c>
      <c r="M544" s="17" t="s">
        <v>1275</v>
      </c>
      <c r="N544" s="7" t="s">
        <v>1369</v>
      </c>
      <c r="O544" s="17">
        <v>1</v>
      </c>
    </row>
    <row r="545" spans="1:15" ht="26.4" x14ac:dyDescent="0.2">
      <c r="A545" s="19">
        <v>541</v>
      </c>
      <c r="B545" s="36">
        <v>2022</v>
      </c>
      <c r="C545" s="36" t="s">
        <v>1574</v>
      </c>
      <c r="D545" s="7" t="s">
        <v>1564</v>
      </c>
      <c r="E545" s="12" t="s">
        <v>2032</v>
      </c>
      <c r="F545" s="12" t="s">
        <v>2033</v>
      </c>
      <c r="G545" s="12" t="s">
        <v>2034</v>
      </c>
      <c r="H545" s="12" t="s">
        <v>2035</v>
      </c>
      <c r="I545" s="60" t="s">
        <v>2215</v>
      </c>
      <c r="J545" s="13">
        <v>500000</v>
      </c>
      <c r="K545" s="13">
        <v>500000</v>
      </c>
      <c r="L545" s="36">
        <v>1</v>
      </c>
      <c r="M545" s="17" t="s">
        <v>1275</v>
      </c>
      <c r="N545" s="7" t="s">
        <v>1369</v>
      </c>
      <c r="O545" s="17">
        <v>1</v>
      </c>
    </row>
    <row r="546" spans="1:15" ht="39.6" x14ac:dyDescent="0.2">
      <c r="A546" s="19">
        <v>542</v>
      </c>
      <c r="B546" s="36">
        <v>2022</v>
      </c>
      <c r="C546" s="36" t="s">
        <v>1574</v>
      </c>
      <c r="D546" s="7" t="s">
        <v>1280</v>
      </c>
      <c r="E546" s="12" t="s">
        <v>2036</v>
      </c>
      <c r="F546" s="12" t="s">
        <v>2037</v>
      </c>
      <c r="G546" s="12" t="s">
        <v>2038</v>
      </c>
      <c r="H546" s="12" t="s">
        <v>2039</v>
      </c>
      <c r="I546" s="60" t="s">
        <v>2216</v>
      </c>
      <c r="J546" s="35">
        <v>499000</v>
      </c>
      <c r="K546" s="35">
        <v>499000</v>
      </c>
      <c r="L546" s="36">
        <v>1.25</v>
      </c>
      <c r="M546" s="17" t="s">
        <v>1275</v>
      </c>
      <c r="N546" s="7" t="s">
        <v>1369</v>
      </c>
      <c r="O546" s="17">
        <v>1</v>
      </c>
    </row>
    <row r="547" spans="1:15" ht="52.8" x14ac:dyDescent="0.2">
      <c r="A547" s="36">
        <v>543</v>
      </c>
      <c r="B547" s="36">
        <v>2022</v>
      </c>
      <c r="C547" s="36" t="s">
        <v>16</v>
      </c>
      <c r="D547" s="36" t="s">
        <v>2040</v>
      </c>
      <c r="E547" s="36" t="s">
        <v>2041</v>
      </c>
      <c r="F547" s="36" t="s">
        <v>2042</v>
      </c>
      <c r="G547" s="36" t="s">
        <v>2043</v>
      </c>
      <c r="H547" s="36" t="s">
        <v>2044</v>
      </c>
      <c r="I547" s="36" t="s">
        <v>2217</v>
      </c>
      <c r="J547" s="35">
        <v>469000</v>
      </c>
      <c r="K547" s="35">
        <v>469000</v>
      </c>
      <c r="L547" s="36">
        <v>1</v>
      </c>
      <c r="M547" s="17" t="s">
        <v>1275</v>
      </c>
      <c r="N547" s="7" t="s">
        <v>1369</v>
      </c>
      <c r="O547" s="17">
        <v>1</v>
      </c>
    </row>
    <row r="548" spans="1:15" ht="26.4" x14ac:dyDescent="0.2">
      <c r="A548" s="36">
        <v>544</v>
      </c>
      <c r="B548" s="36">
        <v>2022</v>
      </c>
      <c r="C548" s="36" t="s">
        <v>116</v>
      </c>
      <c r="D548" s="36" t="s">
        <v>25</v>
      </c>
      <c r="E548" s="36" t="s">
        <v>2045</v>
      </c>
      <c r="F548" s="36" t="s">
        <v>2046</v>
      </c>
      <c r="G548" s="36" t="s">
        <v>2047</v>
      </c>
      <c r="H548" s="36" t="s">
        <v>2048</v>
      </c>
      <c r="I548" s="36" t="s">
        <v>2218</v>
      </c>
      <c r="J548" s="35">
        <v>500000</v>
      </c>
      <c r="K548" s="35">
        <v>500000</v>
      </c>
      <c r="L548" s="36">
        <v>1</v>
      </c>
      <c r="M548" s="17" t="s">
        <v>1275</v>
      </c>
      <c r="N548" s="7" t="s">
        <v>1369</v>
      </c>
      <c r="O548" s="17">
        <v>1</v>
      </c>
    </row>
    <row r="549" spans="1:15" ht="26.4" x14ac:dyDescent="0.2">
      <c r="A549" s="36">
        <v>545</v>
      </c>
      <c r="B549" s="36">
        <v>2022</v>
      </c>
      <c r="C549" s="36" t="s">
        <v>32</v>
      </c>
      <c r="D549" s="36" t="s">
        <v>25</v>
      </c>
      <c r="E549" s="36" t="s">
        <v>2049</v>
      </c>
      <c r="F549" s="36" t="s">
        <v>2050</v>
      </c>
      <c r="G549" s="36" t="s">
        <v>2051</v>
      </c>
      <c r="H549" s="36" t="s">
        <v>2052</v>
      </c>
      <c r="I549" s="36" t="s">
        <v>2219</v>
      </c>
      <c r="J549" s="35">
        <v>444000</v>
      </c>
      <c r="K549" s="35">
        <v>444000</v>
      </c>
      <c r="L549" s="36">
        <v>2</v>
      </c>
      <c r="M549" s="17" t="s">
        <v>1275</v>
      </c>
      <c r="N549" s="7" t="s">
        <v>1369</v>
      </c>
      <c r="O549" s="17">
        <v>1</v>
      </c>
    </row>
    <row r="550" spans="1:15" ht="26.4" x14ac:dyDescent="0.2">
      <c r="A550" s="36">
        <v>546</v>
      </c>
      <c r="B550" s="36">
        <v>2022</v>
      </c>
      <c r="C550" s="36" t="s">
        <v>32</v>
      </c>
      <c r="D550" s="36" t="s">
        <v>39</v>
      </c>
      <c r="E550" s="36" t="s">
        <v>2053</v>
      </c>
      <c r="F550" s="36" t="s">
        <v>2054</v>
      </c>
      <c r="G550" s="36" t="s">
        <v>2055</v>
      </c>
      <c r="H550" s="36" t="s">
        <v>2056</v>
      </c>
      <c r="I550" s="36" t="s">
        <v>2220</v>
      </c>
      <c r="J550" s="35">
        <v>653000</v>
      </c>
      <c r="K550" s="35">
        <v>653000</v>
      </c>
      <c r="L550" s="36">
        <v>0.5</v>
      </c>
      <c r="M550" s="17" t="s">
        <v>1275</v>
      </c>
      <c r="N550" s="7" t="s">
        <v>1369</v>
      </c>
      <c r="O550" s="17">
        <v>1</v>
      </c>
    </row>
    <row r="551" spans="1:15" ht="52.8" x14ac:dyDescent="0.2">
      <c r="A551" s="36">
        <v>547</v>
      </c>
      <c r="B551" s="36">
        <v>2022</v>
      </c>
      <c r="C551" s="36" t="s">
        <v>136</v>
      </c>
      <c r="D551" s="36" t="s">
        <v>33</v>
      </c>
      <c r="E551" s="36" t="s">
        <v>391</v>
      </c>
      <c r="F551" s="36" t="s">
        <v>2057</v>
      </c>
      <c r="G551" s="36" t="s">
        <v>2058</v>
      </c>
      <c r="H551" s="36" t="s">
        <v>2059</v>
      </c>
      <c r="I551" s="36" t="s">
        <v>2221</v>
      </c>
      <c r="J551" s="35">
        <v>500000</v>
      </c>
      <c r="K551" s="35">
        <v>500000</v>
      </c>
      <c r="L551" s="36">
        <v>1.25</v>
      </c>
      <c r="M551" s="17" t="s">
        <v>1275</v>
      </c>
      <c r="N551" s="7" t="s">
        <v>1369</v>
      </c>
      <c r="O551" s="17">
        <v>1</v>
      </c>
    </row>
    <row r="552" spans="1:15" ht="39.6" x14ac:dyDescent="0.2">
      <c r="A552" s="36">
        <v>548</v>
      </c>
      <c r="B552" s="36">
        <v>2022</v>
      </c>
      <c r="C552" s="36" t="s">
        <v>24</v>
      </c>
      <c r="D552" s="36" t="s">
        <v>39</v>
      </c>
      <c r="E552" s="36" t="s">
        <v>2060</v>
      </c>
      <c r="F552" s="36" t="s">
        <v>2061</v>
      </c>
      <c r="G552" s="36" t="s">
        <v>1767</v>
      </c>
      <c r="H552" s="36" t="s">
        <v>2062</v>
      </c>
      <c r="I552" s="36" t="s">
        <v>2222</v>
      </c>
      <c r="J552" s="35">
        <v>500000</v>
      </c>
      <c r="K552" s="35">
        <v>500000</v>
      </c>
      <c r="L552" s="36">
        <v>2</v>
      </c>
      <c r="M552" s="17" t="s">
        <v>1275</v>
      </c>
      <c r="N552" s="7" t="s">
        <v>1369</v>
      </c>
      <c r="O552" s="17">
        <v>1</v>
      </c>
    </row>
    <row r="553" spans="1:15" ht="26.4" x14ac:dyDescent="0.2">
      <c r="A553" s="36">
        <v>549</v>
      </c>
      <c r="B553" s="36">
        <v>2022</v>
      </c>
      <c r="C553" s="36" t="s">
        <v>24</v>
      </c>
      <c r="D553" s="36" t="s">
        <v>1514</v>
      </c>
      <c r="E553" s="36" t="s">
        <v>521</v>
      </c>
      <c r="F553" s="36" t="s">
        <v>2063</v>
      </c>
      <c r="G553" s="36" t="s">
        <v>2064</v>
      </c>
      <c r="H553" s="36" t="s">
        <v>2065</v>
      </c>
      <c r="I553" s="36" t="s">
        <v>2223</v>
      </c>
      <c r="J553" s="35">
        <v>495000</v>
      </c>
      <c r="K553" s="35">
        <v>495000</v>
      </c>
      <c r="L553" s="36">
        <v>2</v>
      </c>
      <c r="M553" s="17" t="s">
        <v>1275</v>
      </c>
      <c r="N553" s="7" t="s">
        <v>1369</v>
      </c>
      <c r="O553" s="17">
        <v>1</v>
      </c>
    </row>
    <row r="554" spans="1:15" ht="39.6" x14ac:dyDescent="0.2">
      <c r="A554" s="36">
        <v>550</v>
      </c>
      <c r="B554" s="36">
        <v>2022</v>
      </c>
      <c r="C554" s="36" t="s">
        <v>24</v>
      </c>
      <c r="D554" s="36" t="s">
        <v>39</v>
      </c>
      <c r="E554" s="36" t="s">
        <v>2066</v>
      </c>
      <c r="F554" s="36" t="s">
        <v>2067</v>
      </c>
      <c r="G554" s="36" t="s">
        <v>2068</v>
      </c>
      <c r="H554" s="36" t="s">
        <v>2069</v>
      </c>
      <c r="I554" s="36" t="s">
        <v>2224</v>
      </c>
      <c r="J554" s="35">
        <v>500000</v>
      </c>
      <c r="K554" s="35">
        <v>500000</v>
      </c>
      <c r="L554" s="36">
        <v>2</v>
      </c>
      <c r="M554" s="17" t="s">
        <v>1275</v>
      </c>
      <c r="N554" s="7" t="s">
        <v>1369</v>
      </c>
      <c r="O554" s="17">
        <v>1</v>
      </c>
    </row>
    <row r="555" spans="1:15" ht="39.6" x14ac:dyDescent="0.2">
      <c r="A555" s="36">
        <v>551</v>
      </c>
      <c r="B555" s="36">
        <v>2022</v>
      </c>
      <c r="C555" s="36" t="s">
        <v>24</v>
      </c>
      <c r="D555" s="36" t="s">
        <v>1021</v>
      </c>
      <c r="E555" s="36" t="s">
        <v>2070</v>
      </c>
      <c r="F555" s="36" t="s">
        <v>2071</v>
      </c>
      <c r="G555" s="36" t="s">
        <v>311</v>
      </c>
      <c r="H555" s="36" t="s">
        <v>2072</v>
      </c>
      <c r="I555" s="36" t="s">
        <v>2225</v>
      </c>
      <c r="J555" s="35">
        <v>498000</v>
      </c>
      <c r="K555" s="35">
        <v>498000</v>
      </c>
      <c r="L555" s="36">
        <v>2</v>
      </c>
      <c r="M555" s="17" t="s">
        <v>1275</v>
      </c>
      <c r="N555" s="7" t="s">
        <v>1369</v>
      </c>
      <c r="O555" s="17">
        <v>1</v>
      </c>
    </row>
    <row r="556" spans="1:15" ht="52.8" x14ac:dyDescent="0.2">
      <c r="A556" s="36">
        <v>552</v>
      </c>
      <c r="B556" s="36">
        <v>2022</v>
      </c>
      <c r="C556" s="36" t="s">
        <v>24</v>
      </c>
      <c r="D556" s="36" t="s">
        <v>39</v>
      </c>
      <c r="E556" s="36" t="s">
        <v>2073</v>
      </c>
      <c r="F556" s="36" t="s">
        <v>2074</v>
      </c>
      <c r="G556" s="36" t="s">
        <v>1767</v>
      </c>
      <c r="H556" s="36" t="s">
        <v>2075</v>
      </c>
      <c r="I556" s="36" t="s">
        <v>2226</v>
      </c>
      <c r="J556" s="35">
        <v>500000</v>
      </c>
      <c r="K556" s="35">
        <v>500000</v>
      </c>
      <c r="L556" s="36">
        <v>2</v>
      </c>
      <c r="M556" s="17" t="s">
        <v>1275</v>
      </c>
      <c r="N556" s="7" t="s">
        <v>1369</v>
      </c>
      <c r="O556" s="17">
        <v>1</v>
      </c>
    </row>
    <row r="557" spans="1:15" ht="26.4" x14ac:dyDescent="0.2">
      <c r="A557" s="36">
        <v>553</v>
      </c>
      <c r="B557" s="36">
        <v>2023</v>
      </c>
      <c r="C557" s="36" t="s">
        <v>1679</v>
      </c>
      <c r="D557" s="36" t="s">
        <v>33</v>
      </c>
      <c r="E557" s="36" t="s">
        <v>2076</v>
      </c>
      <c r="F557" s="36" t="s">
        <v>2077</v>
      </c>
      <c r="G557" s="36" t="s">
        <v>2078</v>
      </c>
      <c r="H557" s="36" t="s">
        <v>2079</v>
      </c>
      <c r="I557" s="61" t="s">
        <v>2227</v>
      </c>
      <c r="J557" s="35">
        <v>500000</v>
      </c>
      <c r="K557" s="35">
        <v>500000</v>
      </c>
      <c r="L557" s="36">
        <v>1.5</v>
      </c>
      <c r="M557" s="17" t="s">
        <v>1275</v>
      </c>
      <c r="N557" s="7" t="s">
        <v>1369</v>
      </c>
      <c r="O557" s="17">
        <v>1</v>
      </c>
    </row>
    <row r="558" spans="1:15" ht="39.6" x14ac:dyDescent="0.2">
      <c r="A558" s="36">
        <v>554</v>
      </c>
      <c r="B558" s="36">
        <v>2023</v>
      </c>
      <c r="C558" s="36" t="s">
        <v>60</v>
      </c>
      <c r="D558" s="36" t="s">
        <v>25</v>
      </c>
      <c r="E558" s="36" t="s">
        <v>2080</v>
      </c>
      <c r="F558" s="36" t="s">
        <v>2081</v>
      </c>
      <c r="G558" s="36" t="s">
        <v>581</v>
      </c>
      <c r="H558" s="59" t="s">
        <v>2228</v>
      </c>
      <c r="I558" s="62" t="s">
        <v>2229</v>
      </c>
      <c r="J558" s="35">
        <v>500000</v>
      </c>
      <c r="K558" s="35">
        <v>500000</v>
      </c>
      <c r="L558" s="36">
        <v>1.5</v>
      </c>
      <c r="M558" s="17" t="s">
        <v>1275</v>
      </c>
      <c r="N558" s="7" t="s">
        <v>1369</v>
      </c>
      <c r="O558" s="17">
        <v>1</v>
      </c>
    </row>
    <row r="559" spans="1:15" ht="26.4" x14ac:dyDescent="0.2">
      <c r="A559" s="36">
        <v>555</v>
      </c>
      <c r="B559" s="36">
        <v>2023</v>
      </c>
      <c r="C559" s="36" t="s">
        <v>71</v>
      </c>
      <c r="D559" s="36" t="s">
        <v>25</v>
      </c>
      <c r="E559" s="36" t="s">
        <v>2082</v>
      </c>
      <c r="F559" s="36" t="s">
        <v>2083</v>
      </c>
      <c r="G559" s="36" t="s">
        <v>1366</v>
      </c>
      <c r="H559" s="59" t="s">
        <v>2230</v>
      </c>
      <c r="I559" s="62" t="s">
        <v>2231</v>
      </c>
      <c r="J559" s="35">
        <v>499000</v>
      </c>
      <c r="K559" s="35">
        <v>499000</v>
      </c>
      <c r="L559" s="36">
        <v>2</v>
      </c>
      <c r="M559" s="17" t="s">
        <v>1275</v>
      </c>
      <c r="N559" s="7" t="s">
        <v>1369</v>
      </c>
      <c r="O559" s="17">
        <v>1</v>
      </c>
    </row>
    <row r="560" spans="1:15" ht="39.6" x14ac:dyDescent="0.2">
      <c r="A560" s="36">
        <v>556</v>
      </c>
      <c r="B560" s="36">
        <v>2023</v>
      </c>
      <c r="C560" s="36" t="s">
        <v>136</v>
      </c>
      <c r="D560" s="36" t="s">
        <v>39</v>
      </c>
      <c r="E560" s="36" t="s">
        <v>1218</v>
      </c>
      <c r="F560" s="36" t="s">
        <v>2084</v>
      </c>
      <c r="G560" s="36" t="s">
        <v>945</v>
      </c>
      <c r="H560" s="59" t="s">
        <v>2232</v>
      </c>
      <c r="I560" s="62" t="s">
        <v>2233</v>
      </c>
      <c r="J560" s="35">
        <v>491000</v>
      </c>
      <c r="K560" s="35">
        <v>491000</v>
      </c>
      <c r="L560" s="36">
        <v>1.5</v>
      </c>
      <c r="M560" s="17" t="s">
        <v>1275</v>
      </c>
      <c r="N560" s="7" t="s">
        <v>1369</v>
      </c>
      <c r="O560" s="17">
        <v>1</v>
      </c>
    </row>
    <row r="561" spans="1:15" ht="52.8" x14ac:dyDescent="0.2">
      <c r="A561" s="36">
        <v>557</v>
      </c>
      <c r="B561" s="36">
        <v>2023</v>
      </c>
      <c r="C561" s="36" t="s">
        <v>1292</v>
      </c>
      <c r="D561" s="36" t="s">
        <v>25</v>
      </c>
      <c r="E561" s="36" t="s">
        <v>391</v>
      </c>
      <c r="F561" s="36" t="s">
        <v>2085</v>
      </c>
      <c r="G561" s="36" t="s">
        <v>2086</v>
      </c>
      <c r="H561" s="36" t="s">
        <v>2087</v>
      </c>
      <c r="I561" s="62" t="s">
        <v>2234</v>
      </c>
      <c r="J561" s="35">
        <v>487000</v>
      </c>
      <c r="K561" s="35">
        <v>487000</v>
      </c>
      <c r="L561" s="36">
        <v>1</v>
      </c>
      <c r="M561" s="17" t="s">
        <v>1275</v>
      </c>
      <c r="N561" s="7" t="s">
        <v>1369</v>
      </c>
      <c r="O561" s="17">
        <v>1</v>
      </c>
    </row>
    <row r="562" spans="1:15" ht="39.6" x14ac:dyDescent="0.2">
      <c r="A562" s="36">
        <v>558</v>
      </c>
      <c r="B562" s="36">
        <v>2023</v>
      </c>
      <c r="C562" s="36" t="s">
        <v>136</v>
      </c>
      <c r="D562" s="36" t="s">
        <v>33</v>
      </c>
      <c r="E562" s="36" t="s">
        <v>1494</v>
      </c>
      <c r="F562" s="36" t="s">
        <v>2088</v>
      </c>
      <c r="G562" s="36" t="s">
        <v>719</v>
      </c>
      <c r="H562" s="36" t="s">
        <v>2089</v>
      </c>
      <c r="I562" s="62" t="s">
        <v>2235</v>
      </c>
      <c r="J562" s="35">
        <v>490000</v>
      </c>
      <c r="K562" s="35">
        <v>490000</v>
      </c>
      <c r="L562" s="36">
        <v>1.5</v>
      </c>
      <c r="M562" s="17" t="s">
        <v>1275</v>
      </c>
      <c r="N562" s="7" t="s">
        <v>1369</v>
      </c>
      <c r="O562" s="17">
        <v>1</v>
      </c>
    </row>
    <row r="563" spans="1:15" ht="39.6" x14ac:dyDescent="0.2">
      <c r="A563" s="36">
        <v>559</v>
      </c>
      <c r="B563" s="36">
        <v>2023</v>
      </c>
      <c r="C563" s="36" t="s">
        <v>24</v>
      </c>
      <c r="D563" s="36" t="s">
        <v>1514</v>
      </c>
      <c r="E563" s="36" t="s">
        <v>2090</v>
      </c>
      <c r="F563" s="36" t="s">
        <v>2091</v>
      </c>
      <c r="G563" s="36" t="s">
        <v>950</v>
      </c>
      <c r="H563" s="36" t="s">
        <v>2092</v>
      </c>
      <c r="I563" s="62" t="s">
        <v>2236</v>
      </c>
      <c r="J563" s="35">
        <v>500000</v>
      </c>
      <c r="K563" s="35">
        <v>500000</v>
      </c>
      <c r="L563" s="36">
        <v>1</v>
      </c>
      <c r="M563" s="17" t="s">
        <v>1275</v>
      </c>
      <c r="N563" s="7" t="s">
        <v>1369</v>
      </c>
      <c r="O563" s="17">
        <v>1</v>
      </c>
    </row>
    <row r="564" spans="1:15" ht="26.4" x14ac:dyDescent="0.2">
      <c r="A564" s="36">
        <v>560</v>
      </c>
      <c r="B564" s="36">
        <v>2023</v>
      </c>
      <c r="C564" s="36" t="s">
        <v>24</v>
      </c>
      <c r="D564" s="36" t="s">
        <v>39</v>
      </c>
      <c r="E564" s="36" t="s">
        <v>2093</v>
      </c>
      <c r="F564" s="36" t="s">
        <v>2094</v>
      </c>
      <c r="G564" s="36" t="s">
        <v>950</v>
      </c>
      <c r="H564" s="36" t="s">
        <v>2095</v>
      </c>
      <c r="I564" s="62" t="s">
        <v>2237</v>
      </c>
      <c r="J564" s="35">
        <v>499000</v>
      </c>
      <c r="K564" s="35">
        <v>499000</v>
      </c>
      <c r="L564" s="36">
        <v>2</v>
      </c>
      <c r="M564" s="17" t="s">
        <v>1275</v>
      </c>
      <c r="N564" s="7" t="s">
        <v>1369</v>
      </c>
      <c r="O564" s="17">
        <v>1</v>
      </c>
    </row>
    <row r="565" spans="1:15" ht="39.6" x14ac:dyDescent="0.2">
      <c r="A565" s="36">
        <v>561</v>
      </c>
      <c r="B565" s="36">
        <v>2023</v>
      </c>
      <c r="C565" s="36" t="s">
        <v>24</v>
      </c>
      <c r="D565" s="36" t="s">
        <v>33</v>
      </c>
      <c r="E565" s="36" t="s">
        <v>2096</v>
      </c>
      <c r="F565" s="36" t="s">
        <v>2097</v>
      </c>
      <c r="G565" s="36" t="s">
        <v>1905</v>
      </c>
      <c r="H565" s="59" t="s">
        <v>2238</v>
      </c>
      <c r="I565" s="62" t="s">
        <v>2239</v>
      </c>
      <c r="J565" s="35"/>
      <c r="K565" s="35"/>
      <c r="L565" s="36">
        <v>1.5</v>
      </c>
      <c r="M565" s="17" t="s">
        <v>1275</v>
      </c>
      <c r="N565" s="7" t="s">
        <v>1369</v>
      </c>
      <c r="O565" s="17">
        <v>1</v>
      </c>
    </row>
    <row r="566" spans="1:15" ht="26.4" x14ac:dyDescent="0.2">
      <c r="A566" s="63">
        <v>562</v>
      </c>
      <c r="B566" s="63">
        <v>2023</v>
      </c>
      <c r="C566" s="63" t="s">
        <v>24</v>
      </c>
      <c r="D566" s="63" t="s">
        <v>39</v>
      </c>
      <c r="E566" s="63" t="s">
        <v>2098</v>
      </c>
      <c r="F566" s="63" t="s">
        <v>2099</v>
      </c>
      <c r="G566" s="63" t="s">
        <v>2068</v>
      </c>
      <c r="H566" s="63" t="s">
        <v>2100</v>
      </c>
      <c r="I566" s="64" t="s">
        <v>2240</v>
      </c>
      <c r="J566" s="65">
        <v>500000</v>
      </c>
      <c r="K566" s="65">
        <v>500000</v>
      </c>
      <c r="L566" s="63">
        <v>1.7</v>
      </c>
      <c r="M566" s="66" t="s">
        <v>1275</v>
      </c>
      <c r="N566" s="67" t="s">
        <v>1369</v>
      </c>
      <c r="O566" s="66">
        <v>1</v>
      </c>
    </row>
    <row r="567" spans="1:15" s="5" customFormat="1" ht="39.6" x14ac:dyDescent="0.2">
      <c r="A567" s="7">
        <v>563</v>
      </c>
      <c r="B567" s="7">
        <v>2023</v>
      </c>
      <c r="C567" s="7" t="s">
        <v>24</v>
      </c>
      <c r="D567" s="12" t="s">
        <v>39</v>
      </c>
      <c r="E567" s="12" t="s">
        <v>2121</v>
      </c>
      <c r="F567" s="12" t="s">
        <v>2122</v>
      </c>
      <c r="G567" s="7" t="s">
        <v>2132</v>
      </c>
      <c r="H567" s="7" t="s">
        <v>2148</v>
      </c>
      <c r="I567" s="7" t="s">
        <v>2241</v>
      </c>
      <c r="J567" s="13">
        <v>476000</v>
      </c>
      <c r="K567" s="58">
        <v>476000</v>
      </c>
      <c r="L567" s="36">
        <v>1.5</v>
      </c>
      <c r="M567" s="17" t="s">
        <v>1275</v>
      </c>
      <c r="N567" s="7" t="s">
        <v>1369</v>
      </c>
      <c r="O567" s="17">
        <v>1</v>
      </c>
    </row>
    <row r="568" spans="1:15" ht="52.8" x14ac:dyDescent="0.2">
      <c r="A568" s="7">
        <v>564</v>
      </c>
      <c r="B568" s="7">
        <v>2023</v>
      </c>
      <c r="C568" s="7" t="s">
        <v>354</v>
      </c>
      <c r="D568" s="7" t="s">
        <v>25</v>
      </c>
      <c r="E568" s="7" t="s">
        <v>2101</v>
      </c>
      <c r="F568" s="7" t="s">
        <v>2102</v>
      </c>
      <c r="G568" s="36" t="s">
        <v>2125</v>
      </c>
      <c r="H568" s="36" t="s">
        <v>2140</v>
      </c>
      <c r="I568" s="36" t="s">
        <v>2242</v>
      </c>
      <c r="J568" s="13">
        <v>470000</v>
      </c>
      <c r="K568" s="13">
        <v>470000</v>
      </c>
      <c r="L568" s="7">
        <v>2</v>
      </c>
      <c r="M568" s="17" t="s">
        <v>1275</v>
      </c>
      <c r="N568" s="7" t="s">
        <v>1369</v>
      </c>
      <c r="O568" s="17">
        <v>1</v>
      </c>
    </row>
    <row r="569" spans="1:15" ht="39.6" x14ac:dyDescent="0.2">
      <c r="A569" s="7">
        <v>565</v>
      </c>
      <c r="B569" s="7">
        <v>2023</v>
      </c>
      <c r="C569" s="7" t="s">
        <v>16</v>
      </c>
      <c r="D569" s="7" t="s">
        <v>39</v>
      </c>
      <c r="E569" s="7" t="s">
        <v>2103</v>
      </c>
      <c r="F569" s="7" t="s">
        <v>2104</v>
      </c>
      <c r="G569" s="36" t="s">
        <v>2126</v>
      </c>
      <c r="H569" s="36" t="s">
        <v>2141</v>
      </c>
      <c r="I569" s="37" t="s">
        <v>2243</v>
      </c>
      <c r="J569" s="13">
        <v>499000</v>
      </c>
      <c r="K569" s="13">
        <v>499000</v>
      </c>
      <c r="L569" s="7">
        <v>1</v>
      </c>
      <c r="M569" s="17" t="s">
        <v>1275</v>
      </c>
      <c r="N569" s="7" t="s">
        <v>1369</v>
      </c>
      <c r="O569" s="17">
        <v>1</v>
      </c>
    </row>
    <row r="570" spans="1:15" ht="39.6" x14ac:dyDescent="0.2">
      <c r="A570" s="7">
        <v>566</v>
      </c>
      <c r="B570" s="7">
        <v>2023</v>
      </c>
      <c r="C570" s="7" t="s">
        <v>16</v>
      </c>
      <c r="D570" s="7" t="s">
        <v>25</v>
      </c>
      <c r="E570" s="12"/>
      <c r="F570" s="7" t="s">
        <v>2105</v>
      </c>
      <c r="G570" s="36" t="s">
        <v>2127</v>
      </c>
      <c r="H570" s="36" t="s">
        <v>2128</v>
      </c>
      <c r="I570" s="36" t="s">
        <v>2244</v>
      </c>
      <c r="J570" s="13">
        <v>499000</v>
      </c>
      <c r="K570" s="13">
        <v>499000</v>
      </c>
      <c r="L570" s="7">
        <v>1.5</v>
      </c>
      <c r="M570" s="17" t="s">
        <v>1275</v>
      </c>
      <c r="N570" s="7" t="s">
        <v>1369</v>
      </c>
      <c r="O570" s="17">
        <v>1</v>
      </c>
    </row>
    <row r="571" spans="1:15" ht="39.6" x14ac:dyDescent="0.2">
      <c r="A571" s="7">
        <v>567</v>
      </c>
      <c r="B571" s="7">
        <v>2023</v>
      </c>
      <c r="C571" s="7" t="s">
        <v>16</v>
      </c>
      <c r="D571" s="7" t="s">
        <v>25</v>
      </c>
      <c r="E571" s="7" t="s">
        <v>2106</v>
      </c>
      <c r="F571" s="7" t="s">
        <v>2107</v>
      </c>
      <c r="G571" s="36" t="s">
        <v>2129</v>
      </c>
      <c r="H571" s="36" t="s">
        <v>2142</v>
      </c>
      <c r="I571" s="36" t="s">
        <v>2245</v>
      </c>
      <c r="J571" s="13">
        <v>500000</v>
      </c>
      <c r="K571" s="13">
        <v>500000</v>
      </c>
      <c r="L571" s="7">
        <v>2</v>
      </c>
      <c r="M571" s="17" t="s">
        <v>1275</v>
      </c>
      <c r="N571" s="7" t="s">
        <v>1369</v>
      </c>
      <c r="O571" s="17">
        <v>1</v>
      </c>
    </row>
    <row r="572" spans="1:15" ht="26.4" x14ac:dyDescent="0.2">
      <c r="A572" s="7">
        <v>568</v>
      </c>
      <c r="B572" s="7">
        <v>2023</v>
      </c>
      <c r="C572" s="7" t="s">
        <v>24</v>
      </c>
      <c r="D572" s="7" t="s">
        <v>39</v>
      </c>
      <c r="E572" s="7" t="s">
        <v>2108</v>
      </c>
      <c r="F572" s="7" t="s">
        <v>2109</v>
      </c>
      <c r="G572" s="36" t="s">
        <v>311</v>
      </c>
      <c r="H572" s="36" t="s">
        <v>2143</v>
      </c>
      <c r="I572" s="36" t="s">
        <v>2246</v>
      </c>
      <c r="J572" s="13">
        <v>487000</v>
      </c>
      <c r="K572" s="13">
        <v>487000</v>
      </c>
      <c r="L572" s="7">
        <v>2</v>
      </c>
      <c r="M572" s="17" t="s">
        <v>1275</v>
      </c>
      <c r="N572" s="7" t="s">
        <v>1369</v>
      </c>
      <c r="O572" s="17">
        <v>1</v>
      </c>
    </row>
    <row r="573" spans="1:15" ht="26.4" x14ac:dyDescent="0.2">
      <c r="A573" s="7">
        <v>569</v>
      </c>
      <c r="B573" s="7">
        <v>2023</v>
      </c>
      <c r="C573" s="7" t="s">
        <v>24</v>
      </c>
      <c r="D573" s="7" t="s">
        <v>39</v>
      </c>
      <c r="E573" s="7" t="s">
        <v>2110</v>
      </c>
      <c r="F573" s="7" t="s">
        <v>2111</v>
      </c>
      <c r="G573" s="36" t="s">
        <v>1351</v>
      </c>
      <c r="H573" s="36" t="s">
        <v>2133</v>
      </c>
      <c r="I573" s="36" t="s">
        <v>2247</v>
      </c>
      <c r="J573" s="13">
        <v>500000</v>
      </c>
      <c r="K573" s="13">
        <v>500000</v>
      </c>
      <c r="L573" s="7">
        <v>2</v>
      </c>
      <c r="M573" s="17" t="s">
        <v>1275</v>
      </c>
      <c r="N573" s="7" t="s">
        <v>1369</v>
      </c>
      <c r="O573" s="17">
        <v>1</v>
      </c>
    </row>
    <row r="574" spans="1:15" ht="39.6" x14ac:dyDescent="0.2">
      <c r="A574" s="7">
        <v>570</v>
      </c>
      <c r="B574" s="7">
        <v>2023</v>
      </c>
      <c r="C574" s="7" t="s">
        <v>24</v>
      </c>
      <c r="D574" s="7" t="s">
        <v>39</v>
      </c>
      <c r="E574" s="7" t="s">
        <v>2123</v>
      </c>
      <c r="F574" s="7" t="s">
        <v>2124</v>
      </c>
      <c r="G574" s="36" t="s">
        <v>2134</v>
      </c>
      <c r="H574" s="36" t="s">
        <v>2144</v>
      </c>
      <c r="I574" s="36" t="s">
        <v>2248</v>
      </c>
      <c r="J574" s="13">
        <v>491000</v>
      </c>
      <c r="K574" s="13">
        <v>491000</v>
      </c>
      <c r="L574" s="7">
        <v>2</v>
      </c>
      <c r="M574" s="17" t="s">
        <v>1275</v>
      </c>
      <c r="N574" s="7" t="s">
        <v>1369</v>
      </c>
      <c r="O574" s="17">
        <v>1</v>
      </c>
    </row>
    <row r="575" spans="1:15" ht="26.4" x14ac:dyDescent="0.2">
      <c r="A575" s="7">
        <v>571</v>
      </c>
      <c r="B575" s="7">
        <v>2023</v>
      </c>
      <c r="C575" s="7" t="s">
        <v>116</v>
      </c>
      <c r="D575" s="7" t="s">
        <v>25</v>
      </c>
      <c r="E575" s="7" t="s">
        <v>2112</v>
      </c>
      <c r="F575" s="7" t="s">
        <v>2113</v>
      </c>
      <c r="G575" s="36" t="s">
        <v>2135</v>
      </c>
      <c r="H575" s="36" t="s">
        <v>2136</v>
      </c>
      <c r="I575" s="36" t="s">
        <v>2249</v>
      </c>
      <c r="J575" s="13">
        <v>500000</v>
      </c>
      <c r="K575" s="13">
        <v>500000</v>
      </c>
      <c r="L575" s="7">
        <v>1</v>
      </c>
      <c r="M575" s="17" t="s">
        <v>1275</v>
      </c>
      <c r="N575" s="7" t="s">
        <v>1369</v>
      </c>
      <c r="O575" s="17">
        <v>1</v>
      </c>
    </row>
    <row r="576" spans="1:15" ht="26.4" x14ac:dyDescent="0.2">
      <c r="A576" s="7">
        <v>572</v>
      </c>
      <c r="B576" s="7">
        <v>2023</v>
      </c>
      <c r="C576" s="7" t="s">
        <v>116</v>
      </c>
      <c r="D576" s="7" t="s">
        <v>39</v>
      </c>
      <c r="E576" s="7" t="s">
        <v>2114</v>
      </c>
      <c r="F576" s="7" t="s">
        <v>2115</v>
      </c>
      <c r="G576" s="36" t="s">
        <v>2130</v>
      </c>
      <c r="H576" s="36" t="s">
        <v>2137</v>
      </c>
      <c r="I576" s="36" t="s">
        <v>2250</v>
      </c>
      <c r="J576" s="13">
        <v>456000</v>
      </c>
      <c r="K576" s="13">
        <v>456000</v>
      </c>
      <c r="L576" s="7">
        <v>1.3</v>
      </c>
      <c r="M576" s="17" t="s">
        <v>1275</v>
      </c>
      <c r="N576" s="7" t="s">
        <v>1369</v>
      </c>
      <c r="O576" s="17">
        <v>1</v>
      </c>
    </row>
    <row r="577" spans="1:15" ht="39.6" x14ac:dyDescent="0.2">
      <c r="A577" s="7">
        <v>573</v>
      </c>
      <c r="B577" s="7">
        <v>2023</v>
      </c>
      <c r="C577" s="7" t="s">
        <v>116</v>
      </c>
      <c r="D577" s="7" t="s">
        <v>33</v>
      </c>
      <c r="E577" s="7" t="s">
        <v>2116</v>
      </c>
      <c r="F577" s="7" t="s">
        <v>2117</v>
      </c>
      <c r="G577" s="36" t="s">
        <v>2149</v>
      </c>
      <c r="H577" s="36" t="s">
        <v>2138</v>
      </c>
      <c r="I577" s="36" t="s">
        <v>2251</v>
      </c>
      <c r="J577" s="13">
        <v>352000</v>
      </c>
      <c r="K577" s="13">
        <v>352000</v>
      </c>
      <c r="L577" s="7">
        <v>1.3</v>
      </c>
      <c r="M577" s="17" t="s">
        <v>1275</v>
      </c>
      <c r="N577" s="7" t="s">
        <v>1369</v>
      </c>
      <c r="O577" s="17">
        <v>1</v>
      </c>
    </row>
    <row r="578" spans="1:15" ht="26.4" x14ac:dyDescent="0.2">
      <c r="A578" s="7">
        <v>574</v>
      </c>
      <c r="B578" s="7">
        <v>2023</v>
      </c>
      <c r="C578" s="7" t="s">
        <v>116</v>
      </c>
      <c r="D578" s="7" t="s">
        <v>25</v>
      </c>
      <c r="E578" s="7" t="s">
        <v>916</v>
      </c>
      <c r="F578" s="7" t="s">
        <v>2118</v>
      </c>
      <c r="G578" s="36" t="s">
        <v>2131</v>
      </c>
      <c r="H578" s="36" t="s">
        <v>2145</v>
      </c>
      <c r="I578" s="36" t="s">
        <v>2252</v>
      </c>
      <c r="J578" s="13">
        <v>450000</v>
      </c>
      <c r="K578" s="13">
        <v>450000</v>
      </c>
      <c r="L578" s="7">
        <v>1</v>
      </c>
      <c r="M578" s="17" t="s">
        <v>1275</v>
      </c>
      <c r="N578" s="7" t="s">
        <v>1369</v>
      </c>
      <c r="O578" s="17">
        <v>1</v>
      </c>
    </row>
    <row r="579" spans="1:15" ht="39.6" x14ac:dyDescent="0.2">
      <c r="A579" s="7">
        <v>575</v>
      </c>
      <c r="B579" s="7">
        <v>2023</v>
      </c>
      <c r="C579" s="36" t="s">
        <v>136</v>
      </c>
      <c r="D579" s="7" t="s">
        <v>39</v>
      </c>
      <c r="E579" s="7" t="s">
        <v>336</v>
      </c>
      <c r="F579" s="7" t="s">
        <v>2119</v>
      </c>
      <c r="G579" s="36" t="s">
        <v>854</v>
      </c>
      <c r="H579" s="36" t="s">
        <v>2146</v>
      </c>
      <c r="I579" s="36" t="s">
        <v>2253</v>
      </c>
      <c r="J579" s="13">
        <v>498000</v>
      </c>
      <c r="K579" s="13">
        <v>498000</v>
      </c>
      <c r="L579" s="7">
        <v>1.3</v>
      </c>
      <c r="M579" s="17" t="s">
        <v>1275</v>
      </c>
      <c r="N579" s="7" t="s">
        <v>1369</v>
      </c>
      <c r="O579" s="17">
        <v>1</v>
      </c>
    </row>
    <row r="580" spans="1:15" ht="26.4" x14ac:dyDescent="0.2">
      <c r="A580" s="7">
        <v>576</v>
      </c>
      <c r="B580" s="7">
        <v>2023</v>
      </c>
      <c r="C580" s="36" t="s">
        <v>136</v>
      </c>
      <c r="D580" s="7" t="s">
        <v>25</v>
      </c>
      <c r="E580" s="7" t="s">
        <v>391</v>
      </c>
      <c r="F580" s="7" t="s">
        <v>2120</v>
      </c>
      <c r="G580" s="36" t="s">
        <v>945</v>
      </c>
      <c r="H580" s="36" t="s">
        <v>2139</v>
      </c>
      <c r="I580" s="36" t="s">
        <v>2254</v>
      </c>
      <c r="J580" s="13">
        <v>500000</v>
      </c>
      <c r="K580" s="13">
        <v>500000</v>
      </c>
      <c r="L580" s="7">
        <v>1.5</v>
      </c>
      <c r="M580" s="17" t="s">
        <v>1275</v>
      </c>
      <c r="N580" s="7" t="s">
        <v>1369</v>
      </c>
      <c r="O580" s="17">
        <v>1</v>
      </c>
    </row>
    <row r="581" spans="1:15" ht="26.4" x14ac:dyDescent="0.2">
      <c r="A581" s="7">
        <v>577</v>
      </c>
      <c r="B581" s="7">
        <v>2023</v>
      </c>
      <c r="C581" s="36" t="s">
        <v>136</v>
      </c>
      <c r="D581" s="7" t="s">
        <v>39</v>
      </c>
      <c r="E581" s="7" t="s">
        <v>1927</v>
      </c>
      <c r="F581" s="7" t="s">
        <v>1928</v>
      </c>
      <c r="G581" s="36" t="s">
        <v>1741</v>
      </c>
      <c r="H581" s="36" t="s">
        <v>2147</v>
      </c>
      <c r="I581" s="36" t="s">
        <v>2255</v>
      </c>
      <c r="J581" s="13">
        <v>499000</v>
      </c>
      <c r="K581" s="13">
        <v>499000</v>
      </c>
      <c r="L581" s="7">
        <v>1</v>
      </c>
      <c r="M581" s="17" t="s">
        <v>1275</v>
      </c>
      <c r="N581" s="7" t="s">
        <v>1369</v>
      </c>
      <c r="O581" s="17">
        <v>1</v>
      </c>
    </row>
    <row r="582" spans="1:15" ht="26.4" x14ac:dyDescent="0.2">
      <c r="A582" s="7">
        <v>578</v>
      </c>
      <c r="B582" s="68">
        <v>2024</v>
      </c>
      <c r="C582" s="68" t="s">
        <v>24</v>
      </c>
      <c r="D582" s="68" t="s">
        <v>39</v>
      </c>
      <c r="E582" s="68" t="s">
        <v>2258</v>
      </c>
      <c r="F582" s="68" t="s">
        <v>2259</v>
      </c>
      <c r="G582" s="68" t="s">
        <v>950</v>
      </c>
      <c r="H582" s="68" t="s">
        <v>2268</v>
      </c>
      <c r="I582" s="68"/>
      <c r="J582" s="69">
        <v>500000</v>
      </c>
      <c r="K582" s="69">
        <v>500000</v>
      </c>
      <c r="L582" s="68">
        <v>2</v>
      </c>
      <c r="M582" s="66" t="s">
        <v>1275</v>
      </c>
      <c r="N582" s="67" t="s">
        <v>1369</v>
      </c>
      <c r="O582" s="66">
        <v>1</v>
      </c>
    </row>
    <row r="583" spans="1:15" ht="66" x14ac:dyDescent="0.2">
      <c r="A583" s="7">
        <v>579</v>
      </c>
      <c r="B583" s="36">
        <v>2024</v>
      </c>
      <c r="C583" s="36" t="s">
        <v>136</v>
      </c>
      <c r="D583" s="36" t="s">
        <v>39</v>
      </c>
      <c r="E583" s="36" t="s">
        <v>1218</v>
      </c>
      <c r="F583" s="36" t="s">
        <v>2260</v>
      </c>
      <c r="G583" s="36" t="s">
        <v>2265</v>
      </c>
      <c r="H583" s="36" t="s">
        <v>2269</v>
      </c>
      <c r="I583" s="36"/>
      <c r="J583" s="70">
        <v>1000000</v>
      </c>
      <c r="K583" s="70">
        <v>1000000</v>
      </c>
      <c r="L583" s="36">
        <v>2</v>
      </c>
      <c r="M583" s="17" t="s">
        <v>1275</v>
      </c>
      <c r="N583" s="7" t="s">
        <v>1369</v>
      </c>
      <c r="O583" s="17">
        <v>1</v>
      </c>
    </row>
    <row r="584" spans="1:15" ht="26.4" x14ac:dyDescent="0.2">
      <c r="A584" s="7">
        <v>580</v>
      </c>
      <c r="B584" s="36">
        <v>2024</v>
      </c>
      <c r="C584" s="36" t="s">
        <v>354</v>
      </c>
      <c r="D584" s="36" t="s">
        <v>25</v>
      </c>
      <c r="E584" s="36" t="s">
        <v>2261</v>
      </c>
      <c r="F584" s="36" t="s">
        <v>2262</v>
      </c>
      <c r="G584" s="36" t="s">
        <v>2266</v>
      </c>
      <c r="H584" s="36" t="s">
        <v>2270</v>
      </c>
      <c r="I584" s="36"/>
      <c r="J584" s="70">
        <v>700000</v>
      </c>
      <c r="K584" s="70">
        <v>700000</v>
      </c>
      <c r="L584" s="36">
        <v>1</v>
      </c>
      <c r="M584" s="17" t="s">
        <v>1275</v>
      </c>
      <c r="N584" s="7" t="s">
        <v>1369</v>
      </c>
      <c r="O584" s="17">
        <v>1</v>
      </c>
    </row>
    <row r="585" spans="1:15" ht="39.6" x14ac:dyDescent="0.2">
      <c r="A585" s="7">
        <v>581</v>
      </c>
      <c r="B585" s="36">
        <v>2024</v>
      </c>
      <c r="C585" s="36" t="s">
        <v>24</v>
      </c>
      <c r="D585" s="36" t="s">
        <v>33</v>
      </c>
      <c r="E585" s="36" t="s">
        <v>2263</v>
      </c>
      <c r="F585" s="36" t="s">
        <v>2264</v>
      </c>
      <c r="G585" s="36" t="s">
        <v>2267</v>
      </c>
      <c r="H585" s="36" t="s">
        <v>2271</v>
      </c>
      <c r="I585" s="36"/>
      <c r="J585" s="70">
        <v>999000</v>
      </c>
      <c r="K585" s="70">
        <v>999000</v>
      </c>
      <c r="L585" s="36">
        <v>1.5</v>
      </c>
      <c r="M585" s="17" t="s">
        <v>1275</v>
      </c>
      <c r="N585" s="7" t="s">
        <v>1369</v>
      </c>
      <c r="O585" s="17">
        <v>1</v>
      </c>
    </row>
    <row r="586" spans="1:15" ht="39.6" x14ac:dyDescent="0.2">
      <c r="A586" s="7">
        <v>582</v>
      </c>
      <c r="B586" s="36">
        <v>2024</v>
      </c>
      <c r="C586" s="71" t="s">
        <v>16</v>
      </c>
      <c r="D586" s="71" t="s">
        <v>25</v>
      </c>
      <c r="E586" s="71" t="s">
        <v>2272</v>
      </c>
      <c r="F586" s="71" t="s">
        <v>2273</v>
      </c>
      <c r="G586" s="71" t="s">
        <v>2127</v>
      </c>
      <c r="H586" s="72" t="s">
        <v>2312</v>
      </c>
      <c r="I586" s="60" t="s">
        <v>101</v>
      </c>
      <c r="J586" s="73">
        <v>1000000</v>
      </c>
      <c r="K586" s="74">
        <v>1000000</v>
      </c>
      <c r="L586" s="71">
        <v>2</v>
      </c>
      <c r="M586" s="17" t="s">
        <v>1275</v>
      </c>
      <c r="N586" s="7" t="s">
        <v>1369</v>
      </c>
      <c r="O586" s="17">
        <v>1</v>
      </c>
    </row>
    <row r="587" spans="1:15" ht="52.8" x14ac:dyDescent="0.2">
      <c r="A587" s="7">
        <v>583</v>
      </c>
      <c r="B587" s="36">
        <v>2024</v>
      </c>
      <c r="C587" s="71" t="s">
        <v>16</v>
      </c>
      <c r="D587" s="71" t="s">
        <v>1269</v>
      </c>
      <c r="E587" s="71" t="s">
        <v>2274</v>
      </c>
      <c r="F587" s="71" t="s">
        <v>2275</v>
      </c>
      <c r="G587" s="71" t="s">
        <v>2127</v>
      </c>
      <c r="H587" s="75" t="s">
        <v>2313</v>
      </c>
      <c r="I587" s="60" t="s">
        <v>101</v>
      </c>
      <c r="J587" s="76">
        <v>954000</v>
      </c>
      <c r="K587" s="74">
        <v>954000</v>
      </c>
      <c r="L587" s="71">
        <v>1.5</v>
      </c>
      <c r="M587" s="17" t="s">
        <v>1275</v>
      </c>
      <c r="N587" s="7" t="s">
        <v>1369</v>
      </c>
      <c r="O587" s="17">
        <v>1</v>
      </c>
    </row>
    <row r="588" spans="1:15" ht="39.6" x14ac:dyDescent="0.2">
      <c r="A588" s="7">
        <v>584</v>
      </c>
      <c r="B588" s="36">
        <v>2024</v>
      </c>
      <c r="C588" s="75" t="s">
        <v>16</v>
      </c>
      <c r="D588" s="71" t="s">
        <v>1537</v>
      </c>
      <c r="E588" s="75" t="s">
        <v>2276</v>
      </c>
      <c r="F588" s="71" t="s">
        <v>2277</v>
      </c>
      <c r="G588" s="71" t="s">
        <v>2127</v>
      </c>
      <c r="H588" s="75" t="s">
        <v>2314</v>
      </c>
      <c r="I588" s="60" t="s">
        <v>101</v>
      </c>
      <c r="J588" s="77">
        <v>235000</v>
      </c>
      <c r="K588" s="74">
        <v>235000</v>
      </c>
      <c r="L588" s="71">
        <v>1</v>
      </c>
      <c r="M588" s="17" t="s">
        <v>1275</v>
      </c>
      <c r="N588" s="7" t="s">
        <v>1369</v>
      </c>
      <c r="O588" s="17">
        <v>1</v>
      </c>
    </row>
    <row r="589" spans="1:15" ht="39.6" x14ac:dyDescent="0.2">
      <c r="A589" s="7">
        <v>585</v>
      </c>
      <c r="B589" s="36">
        <v>2024</v>
      </c>
      <c r="C589" s="71" t="s">
        <v>16</v>
      </c>
      <c r="D589" s="71" t="s">
        <v>39</v>
      </c>
      <c r="E589" s="71" t="s">
        <v>2278</v>
      </c>
      <c r="F589" s="71" t="s">
        <v>2279</v>
      </c>
      <c r="G589" s="71" t="s">
        <v>2127</v>
      </c>
      <c r="H589" s="72" t="s">
        <v>2315</v>
      </c>
      <c r="I589" s="60" t="s">
        <v>101</v>
      </c>
      <c r="J589" s="73">
        <v>999000</v>
      </c>
      <c r="K589" s="74">
        <v>999000</v>
      </c>
      <c r="L589" s="71">
        <v>1</v>
      </c>
      <c r="M589" s="17" t="s">
        <v>1275</v>
      </c>
      <c r="N589" s="7" t="s">
        <v>1369</v>
      </c>
      <c r="O589" s="17">
        <v>1</v>
      </c>
    </row>
    <row r="590" spans="1:15" ht="39.6" x14ac:dyDescent="0.2">
      <c r="A590" s="7">
        <v>586</v>
      </c>
      <c r="B590" s="36">
        <v>2024</v>
      </c>
      <c r="C590" s="71" t="s">
        <v>16</v>
      </c>
      <c r="D590" s="71" t="s">
        <v>39</v>
      </c>
      <c r="E590" s="71" t="s">
        <v>2280</v>
      </c>
      <c r="F590" s="71" t="s">
        <v>2281</v>
      </c>
      <c r="G590" s="71" t="s">
        <v>2127</v>
      </c>
      <c r="H590" s="72" t="s">
        <v>2316</v>
      </c>
      <c r="I590" s="60" t="s">
        <v>101</v>
      </c>
      <c r="J590" s="73">
        <v>1000000</v>
      </c>
      <c r="K590" s="74">
        <v>1000000</v>
      </c>
      <c r="L590" s="71">
        <v>1</v>
      </c>
      <c r="M590" s="17" t="s">
        <v>1275</v>
      </c>
      <c r="N590" s="7" t="s">
        <v>1369</v>
      </c>
      <c r="O590" s="17">
        <v>1</v>
      </c>
    </row>
    <row r="591" spans="1:15" ht="39.6" x14ac:dyDescent="0.2">
      <c r="A591" s="7">
        <v>587</v>
      </c>
      <c r="B591" s="36">
        <v>2024</v>
      </c>
      <c r="C591" s="75" t="s">
        <v>16</v>
      </c>
      <c r="D591" s="71" t="s">
        <v>1269</v>
      </c>
      <c r="E591" s="71" t="s">
        <v>2282</v>
      </c>
      <c r="F591" s="75" t="s">
        <v>2283</v>
      </c>
      <c r="G591" s="75" t="s">
        <v>2307</v>
      </c>
      <c r="H591" s="75" t="s">
        <v>2317</v>
      </c>
      <c r="I591" s="60" t="s">
        <v>101</v>
      </c>
      <c r="J591" s="73">
        <v>497000</v>
      </c>
      <c r="K591" s="74">
        <v>497000</v>
      </c>
      <c r="L591" s="71">
        <v>1</v>
      </c>
      <c r="M591" s="17" t="s">
        <v>1275</v>
      </c>
      <c r="N591" s="7" t="s">
        <v>1369</v>
      </c>
      <c r="O591" s="17">
        <v>1</v>
      </c>
    </row>
    <row r="592" spans="1:15" ht="52.8" x14ac:dyDescent="0.2">
      <c r="A592" s="7">
        <v>588</v>
      </c>
      <c r="B592" s="36">
        <v>2024</v>
      </c>
      <c r="C592" s="71" t="s">
        <v>16</v>
      </c>
      <c r="D592" s="71" t="s">
        <v>33</v>
      </c>
      <c r="E592" s="71" t="s">
        <v>797</v>
      </c>
      <c r="F592" s="71" t="s">
        <v>2284</v>
      </c>
      <c r="G592" s="71" t="s">
        <v>2308</v>
      </c>
      <c r="H592" s="72" t="s">
        <v>2318</v>
      </c>
      <c r="I592" s="60" t="s">
        <v>101</v>
      </c>
      <c r="J592" s="73">
        <v>499000</v>
      </c>
      <c r="K592" s="74">
        <v>499000</v>
      </c>
      <c r="L592" s="71">
        <v>1</v>
      </c>
      <c r="M592" s="17" t="s">
        <v>1275</v>
      </c>
      <c r="N592" s="7" t="s">
        <v>1369</v>
      </c>
      <c r="O592" s="17">
        <v>1</v>
      </c>
    </row>
    <row r="593" spans="1:15" ht="26.4" x14ac:dyDescent="0.2">
      <c r="A593" s="7">
        <v>589</v>
      </c>
      <c r="B593" s="36">
        <v>2024</v>
      </c>
      <c r="C593" s="36" t="s">
        <v>24</v>
      </c>
      <c r="D593" s="71" t="s">
        <v>39</v>
      </c>
      <c r="E593" s="71" t="s">
        <v>2285</v>
      </c>
      <c r="F593" s="71" t="s">
        <v>2286</v>
      </c>
      <c r="G593" s="71" t="s">
        <v>950</v>
      </c>
      <c r="H593" s="72" t="s">
        <v>2319</v>
      </c>
      <c r="I593" s="60" t="s">
        <v>101</v>
      </c>
      <c r="J593" s="73">
        <v>531000</v>
      </c>
      <c r="K593" s="74">
        <v>531000</v>
      </c>
      <c r="L593" s="71">
        <v>2</v>
      </c>
      <c r="M593" s="17" t="s">
        <v>1275</v>
      </c>
      <c r="N593" s="7" t="s">
        <v>1369</v>
      </c>
      <c r="O593" s="17">
        <v>1</v>
      </c>
    </row>
    <row r="594" spans="1:15" ht="39.6" x14ac:dyDescent="0.2">
      <c r="A594" s="7">
        <v>590</v>
      </c>
      <c r="B594" s="36">
        <v>2024</v>
      </c>
      <c r="C594" s="36" t="s">
        <v>24</v>
      </c>
      <c r="D594" s="71" t="s">
        <v>39</v>
      </c>
      <c r="E594" s="75" t="s">
        <v>2287</v>
      </c>
      <c r="F594" s="75" t="s">
        <v>2288</v>
      </c>
      <c r="G594" s="75" t="s">
        <v>950</v>
      </c>
      <c r="H594" s="75" t="s">
        <v>2320</v>
      </c>
      <c r="I594" s="60" t="s">
        <v>101</v>
      </c>
      <c r="J594" s="73">
        <v>666000</v>
      </c>
      <c r="K594" s="74">
        <v>666000</v>
      </c>
      <c r="L594" s="71">
        <v>2</v>
      </c>
      <c r="M594" s="17" t="s">
        <v>1275</v>
      </c>
      <c r="N594" s="7" t="s">
        <v>1369</v>
      </c>
      <c r="O594" s="17">
        <v>1</v>
      </c>
    </row>
    <row r="595" spans="1:15" ht="26.4" x14ac:dyDescent="0.2">
      <c r="A595" s="7">
        <v>591</v>
      </c>
      <c r="B595" s="36">
        <v>2024</v>
      </c>
      <c r="C595" s="36" t="s">
        <v>24</v>
      </c>
      <c r="D595" s="71" t="s">
        <v>39</v>
      </c>
      <c r="E595" s="71" t="s">
        <v>2289</v>
      </c>
      <c r="F595" s="71" t="s">
        <v>2290</v>
      </c>
      <c r="G595" s="71" t="s">
        <v>950</v>
      </c>
      <c r="H595" s="72" t="s">
        <v>2321</v>
      </c>
      <c r="I595" s="60" t="s">
        <v>101</v>
      </c>
      <c r="J595" s="77">
        <v>999000</v>
      </c>
      <c r="K595" s="74">
        <v>999000</v>
      </c>
      <c r="L595" s="71">
        <v>2</v>
      </c>
      <c r="M595" s="17" t="s">
        <v>1275</v>
      </c>
      <c r="N595" s="7" t="s">
        <v>1369</v>
      </c>
      <c r="O595" s="17">
        <v>1</v>
      </c>
    </row>
    <row r="596" spans="1:15" ht="39.6" x14ac:dyDescent="0.2">
      <c r="A596" s="7">
        <v>592</v>
      </c>
      <c r="B596" s="36">
        <v>2024</v>
      </c>
      <c r="C596" s="36" t="s">
        <v>24</v>
      </c>
      <c r="D596" s="71" t="s">
        <v>39</v>
      </c>
      <c r="E596" s="71" t="s">
        <v>2291</v>
      </c>
      <c r="F596" s="71" t="s">
        <v>2292</v>
      </c>
      <c r="G596" s="71" t="s">
        <v>950</v>
      </c>
      <c r="H596" s="72" t="s">
        <v>2322</v>
      </c>
      <c r="I596" s="60" t="s">
        <v>101</v>
      </c>
      <c r="J596" s="73">
        <v>500000</v>
      </c>
      <c r="K596" s="74">
        <v>500000</v>
      </c>
      <c r="L596" s="71">
        <v>2</v>
      </c>
      <c r="M596" s="17" t="s">
        <v>1275</v>
      </c>
      <c r="N596" s="7" t="s">
        <v>1369</v>
      </c>
      <c r="O596" s="17">
        <v>1</v>
      </c>
    </row>
    <row r="597" spans="1:15" ht="39.6" x14ac:dyDescent="0.2">
      <c r="A597" s="7">
        <v>593</v>
      </c>
      <c r="B597" s="36">
        <v>2024</v>
      </c>
      <c r="C597" s="36" t="s">
        <v>24</v>
      </c>
      <c r="D597" s="71" t="s">
        <v>39</v>
      </c>
      <c r="E597" s="71" t="s">
        <v>2293</v>
      </c>
      <c r="F597" s="71" t="s">
        <v>2294</v>
      </c>
      <c r="G597" s="71" t="s">
        <v>1628</v>
      </c>
      <c r="H597" s="72" t="s">
        <v>2323</v>
      </c>
      <c r="I597" s="60" t="s">
        <v>101</v>
      </c>
      <c r="J597" s="74">
        <v>880000</v>
      </c>
      <c r="K597" s="74">
        <v>880000</v>
      </c>
      <c r="L597" s="71">
        <v>2</v>
      </c>
      <c r="M597" s="17" t="s">
        <v>1275</v>
      </c>
      <c r="N597" s="7" t="s">
        <v>1369</v>
      </c>
      <c r="O597" s="17">
        <v>1</v>
      </c>
    </row>
    <row r="598" spans="1:15" ht="39.6" x14ac:dyDescent="0.2">
      <c r="A598" s="7">
        <v>594</v>
      </c>
      <c r="B598" s="36">
        <v>2024</v>
      </c>
      <c r="C598" s="36" t="s">
        <v>24</v>
      </c>
      <c r="D598" s="71" t="s">
        <v>39</v>
      </c>
      <c r="E598" s="71" t="s">
        <v>2295</v>
      </c>
      <c r="F598" s="71" t="s">
        <v>2296</v>
      </c>
      <c r="G598" s="71" t="s">
        <v>2309</v>
      </c>
      <c r="H598" s="76" t="s">
        <v>2324</v>
      </c>
      <c r="I598" s="60" t="s">
        <v>101</v>
      </c>
      <c r="J598" s="74">
        <v>541000</v>
      </c>
      <c r="K598" s="74">
        <v>541000</v>
      </c>
      <c r="L598" s="71">
        <v>2</v>
      </c>
      <c r="M598" s="17" t="s">
        <v>1275</v>
      </c>
      <c r="N598" s="7" t="s">
        <v>1369</v>
      </c>
      <c r="O598" s="17">
        <v>1</v>
      </c>
    </row>
    <row r="599" spans="1:15" ht="26.4" x14ac:dyDescent="0.2">
      <c r="A599" s="7">
        <v>595</v>
      </c>
      <c r="B599" s="36">
        <v>2024</v>
      </c>
      <c r="C599" s="71" t="s">
        <v>32</v>
      </c>
      <c r="D599" s="71" t="s">
        <v>39</v>
      </c>
      <c r="E599" s="71" t="s">
        <v>2297</v>
      </c>
      <c r="F599" s="71" t="s">
        <v>2298</v>
      </c>
      <c r="G599" s="71" t="s">
        <v>2310</v>
      </c>
      <c r="H599" s="76" t="s">
        <v>2325</v>
      </c>
      <c r="I599" s="60" t="s">
        <v>101</v>
      </c>
      <c r="J599" s="73">
        <v>802000</v>
      </c>
      <c r="K599" s="74">
        <v>802000</v>
      </c>
      <c r="L599" s="71">
        <v>1</v>
      </c>
      <c r="M599" s="17" t="s">
        <v>1275</v>
      </c>
      <c r="N599" s="7" t="s">
        <v>1369</v>
      </c>
      <c r="O599" s="17">
        <v>1</v>
      </c>
    </row>
    <row r="600" spans="1:15" ht="52.8" x14ac:dyDescent="0.2">
      <c r="A600" s="7">
        <v>596</v>
      </c>
      <c r="B600" s="36">
        <v>2024</v>
      </c>
      <c r="C600" s="71" t="s">
        <v>280</v>
      </c>
      <c r="D600" s="71" t="s">
        <v>39</v>
      </c>
      <c r="E600" s="71" t="s">
        <v>2299</v>
      </c>
      <c r="F600" s="71" t="s">
        <v>2300</v>
      </c>
      <c r="G600" s="71" t="s">
        <v>912</v>
      </c>
      <c r="H600" s="72" t="s">
        <v>2326</v>
      </c>
      <c r="I600" s="60" t="s">
        <v>101</v>
      </c>
      <c r="J600" s="73">
        <v>999000</v>
      </c>
      <c r="K600" s="74">
        <v>999000</v>
      </c>
      <c r="L600" s="71">
        <v>2</v>
      </c>
      <c r="M600" s="17" t="s">
        <v>1275</v>
      </c>
      <c r="N600" s="7" t="s">
        <v>1369</v>
      </c>
      <c r="O600" s="17">
        <v>1</v>
      </c>
    </row>
    <row r="601" spans="1:15" ht="39.6" x14ac:dyDescent="0.2">
      <c r="A601" s="7">
        <v>597</v>
      </c>
      <c r="B601" s="36">
        <v>2024</v>
      </c>
      <c r="C601" s="71" t="s">
        <v>24</v>
      </c>
      <c r="D601" s="75" t="s">
        <v>1280</v>
      </c>
      <c r="E601" s="75" t="s">
        <v>2301</v>
      </c>
      <c r="F601" s="71" t="s">
        <v>2302</v>
      </c>
      <c r="G601" s="75" t="s">
        <v>950</v>
      </c>
      <c r="H601" s="75" t="s">
        <v>2327</v>
      </c>
      <c r="I601" s="60" t="s">
        <v>101</v>
      </c>
      <c r="J601" s="74">
        <v>999000</v>
      </c>
      <c r="K601" s="74">
        <v>999000</v>
      </c>
      <c r="L601" s="71">
        <v>2</v>
      </c>
      <c r="M601" s="17" t="s">
        <v>1275</v>
      </c>
      <c r="N601" s="7" t="s">
        <v>1369</v>
      </c>
      <c r="O601" s="17">
        <v>1</v>
      </c>
    </row>
    <row r="602" spans="1:15" ht="39.6" x14ac:dyDescent="0.2">
      <c r="A602" s="7">
        <v>598</v>
      </c>
      <c r="B602" s="36">
        <v>2024</v>
      </c>
      <c r="C602" s="71" t="s">
        <v>116</v>
      </c>
      <c r="D602" s="71" t="s">
        <v>1564</v>
      </c>
      <c r="E602" s="71" t="s">
        <v>2303</v>
      </c>
      <c r="F602" s="71" t="s">
        <v>2304</v>
      </c>
      <c r="G602" s="75" t="s">
        <v>119</v>
      </c>
      <c r="H602" s="75" t="s">
        <v>2328</v>
      </c>
      <c r="I602" s="60" t="s">
        <v>101</v>
      </c>
      <c r="J602" s="73">
        <v>999000</v>
      </c>
      <c r="K602" s="74">
        <v>999000</v>
      </c>
      <c r="L602" s="71">
        <v>1.5</v>
      </c>
      <c r="M602" s="17" t="s">
        <v>1275</v>
      </c>
      <c r="N602" s="7" t="s">
        <v>1369</v>
      </c>
      <c r="O602" s="17">
        <v>1</v>
      </c>
    </row>
    <row r="603" spans="1:15" ht="39.6" x14ac:dyDescent="0.2">
      <c r="A603" s="7">
        <v>599</v>
      </c>
      <c r="B603" s="36">
        <v>2024</v>
      </c>
      <c r="C603" s="36" t="s">
        <v>136</v>
      </c>
      <c r="D603" s="71" t="s">
        <v>25</v>
      </c>
      <c r="E603" s="71" t="s">
        <v>2305</v>
      </c>
      <c r="F603" s="71" t="s">
        <v>2306</v>
      </c>
      <c r="G603" s="71" t="s">
        <v>2311</v>
      </c>
      <c r="H603" s="76" t="s">
        <v>2329</v>
      </c>
      <c r="I603" s="60" t="s">
        <v>101</v>
      </c>
      <c r="J603" s="73">
        <v>520000</v>
      </c>
      <c r="K603" s="74">
        <v>520000</v>
      </c>
      <c r="L603" s="71">
        <v>2</v>
      </c>
      <c r="M603" s="17" t="s">
        <v>1275</v>
      </c>
      <c r="N603" s="7" t="s">
        <v>1369</v>
      </c>
      <c r="O603" s="17">
        <v>1</v>
      </c>
    </row>
    <row r="604" spans="1:15" x14ac:dyDescent="0.2">
      <c r="A604" s="7"/>
      <c r="B604" s="36"/>
      <c r="C604" s="36"/>
      <c r="D604" s="36"/>
      <c r="E604" s="36"/>
      <c r="F604" s="36"/>
      <c r="G604" s="36"/>
      <c r="H604" s="36"/>
      <c r="I604" s="36"/>
      <c r="J604" s="35"/>
      <c r="K604" s="35"/>
      <c r="L604" s="36"/>
      <c r="M604" s="17"/>
      <c r="N604" s="7"/>
      <c r="O604" s="17"/>
    </row>
  </sheetData>
  <mergeCells count="13">
    <mergeCell ref="E2:E3"/>
    <mergeCell ref="A2:A3"/>
    <mergeCell ref="B2:B3"/>
    <mergeCell ref="C2:C3"/>
    <mergeCell ref="D2:D3"/>
    <mergeCell ref="N2:O2"/>
    <mergeCell ref="F2:F3"/>
    <mergeCell ref="G2:G3"/>
    <mergeCell ref="J2:J3"/>
    <mergeCell ref="K2:K3"/>
    <mergeCell ref="L2:L3"/>
    <mergeCell ref="H2:I2"/>
    <mergeCell ref="M2:M3"/>
  </mergeCells>
  <phoneticPr fontId="2"/>
  <conditionalFormatting sqref="J531:K537">
    <cfRule type="cellIs" dxfId="2" priority="11" operator="greaterThan">
      <formula>500000</formula>
    </cfRule>
  </conditionalFormatting>
  <conditionalFormatting sqref="J583:K585">
    <cfRule type="cellIs" dxfId="1" priority="1" operator="greaterThan">
      <formula>1000000</formula>
    </cfRule>
  </conditionalFormatting>
  <conditionalFormatting sqref="K567">
    <cfRule type="cellIs" dxfId="0" priority="5" operator="greaterThan">
      <formula>500000</formula>
    </cfRule>
  </conditionalFormatting>
  <dataValidations count="3">
    <dataValidation type="list" allowBlank="1" showInputMessage="1" showErrorMessage="1" promptTitle="カテゴリー" sqref="L381:L392" xr:uid="{00000000-0002-0000-0000-000000000000}">
      <formula1>Category</formula1>
    </dataValidation>
    <dataValidation type="list" allowBlank="1" showInputMessage="1" showErrorMessage="1" promptTitle="国名" sqref="D269" xr:uid="{00000000-0002-0000-0000-000001000000}">
      <formula1>国名2</formula1>
    </dataValidation>
    <dataValidation type="list" allowBlank="1" showInputMessage="1" showErrorMessage="1" promptTitle="国名" sqref="C568:C578 C586:C592 C599:C602" xr:uid="{A840EC01-E553-4CA0-A069-463E5902F9F1}">
      <formula1>Country</formula1>
    </dataValidation>
  </dataValidations>
  <pageMargins left="0.7" right="0.7" top="0.75" bottom="0.75" header="0.3" footer="0.3"/>
  <pageSetup paperSize="8"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Project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2014-08-08T09:44:36Z</dcterms:created>
  <dcterms:modified xsi:type="dcterms:W3CDTF">2025-01-15T06:53:32Z</dcterms:modified>
  <cp:category/>
  <cp:contentStatus/>
</cp:coreProperties>
</file>